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2.- 2do trimestre 2025\"/>
    </mc:Choice>
  </mc:AlternateContent>
  <xr:revisionPtr revIDLastSave="0" documentId="13_ncr:1_{EDDB2826-A033-4DFC-81CE-143F808E84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F46" i="4" s="1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E46" i="4" l="1"/>
  <c r="E48" i="4" s="1"/>
  <c r="B28" i="4"/>
  <c r="F48" i="4"/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<sst xmlns="http://schemas.openxmlformats.org/spreadsheetml/2006/main" count="62" uniqueCount="61">
  <si>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</si>
  <si>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</si>
  <si>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</si>
  <si>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</si>
  <si>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</si>
  <si>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</si>
  <si>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</si>
  <si>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</si>
  <si>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</si>
  <si>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</si>
  <si>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</si>
  <si>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</si>
  <si>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</si>
  <si>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</si>
  <si>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</si>
  <si>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</si>
  <si>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</si>
  <si>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</si>
  <si>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</si>
  <si>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</si>
  <si>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</si>
  <si>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</si>
  <si>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</si>
  <si>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</si>
  <si>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</si>
  <si>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</si>
  <si>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</si>
  <si>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</si>
  <si>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</si>
  <si>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</si>
  <si>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</si>
  <si>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</si>
  <si>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</si>
  <si>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</si>
  <si>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</si>
  <si>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</si>
  <si>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</si>
  <si>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</si>
  <si>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</si>
  <si>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</si>
  <si>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</si>
  <si>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</si>
  <si>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</si>
  <si>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</si>
  <si>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</si>
  <si>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</si>
  <si>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</si>
  <si>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</si>
  <si>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</si>
  <si>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</si>
  <si>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</si>
  <si>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</si>
  <si>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</si>
  <si>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</si>
  <si>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</si>
  <si>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</si>
  <si>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</si>
  <si>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</si>
  <si>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</si>
  <si>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</si>
  <si>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Fideicomiso Promoción Juvenil 129747
Estado de Situación Financiera
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</si>
</sst>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2838450</xdr:colOff>
      <xdr:row>54</xdr:row>
      <xdr:rowOff>28575</xdr:rowOff>
    </xdr:from>
    <xdr:to>
      <xdr:col>3</xdr:col>
      <xdr:colOff>2372406</xdr:colOff>
      <xdr:row>63</xdr:row>
      <xdr:rowOff>28754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42BB26-9722-45EB-B2B0-4E3B3ACE2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8450" y="8620125"/>
          <a:ext cx="4877481" cy="128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topLeftCell="A24" zoomScaleNormal="100" zoomScaleSheetLayoutView="100" workbookViewId="0">
      <selection activeCell="E36" sqref="E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8" width="12" style="2"/>
    <col min="9" max="9" width="12.33203125" style="2" bestFit="1" customWidth="1"/>
    <col min="10" max="16384" width="12" style="2"/>
  </cols>
  <sheetData>
    <row r="1" spans="1:8" ht="45" customHeight="1" x14ac:dyDescent="0.2">
      <c r="A1" s="23" t="s">
        <v>60</v>
      </c>
      <c r="B1" s="24"/>
      <c r="C1" s="24"/>
      <c r="D1" s="24"/>
      <c r="E1" s="24"/>
      <c r="F1" s="25"/>
    </row>
    <row r="2" spans="1:8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8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8" x14ac:dyDescent="0.2">
      <c r="A4" s="9" t="s">
        <v>3</v>
      </c>
      <c r="B4" s="8"/>
      <c r="C4" s="8"/>
      <c r="D4" s="9" t="s">
        <v>4</v>
      </c>
      <c r="E4" s="8"/>
      <c r="F4" s="8"/>
    </row>
    <row r="5" spans="1:8" x14ac:dyDescent="0.2">
      <c r="A5" s="10" t="s">
        <v>5</v>
      </c>
      <c r="B5" s="11">
        <v>0</v>
      </c>
      <c r="C5" s="11">
        <v>367378.38</v>
      </c>
      <c r="D5" s="10" t="s">
        <v>6</v>
      </c>
      <c r="E5" s="11">
        <v>0</v>
      </c>
      <c r="F5" s="11">
        <v>0</v>
      </c>
      <c r="H5" s="4"/>
    </row>
    <row r="6" spans="1:8" x14ac:dyDescent="0.2">
      <c r="A6" s="10" t="s">
        <v>7</v>
      </c>
      <c r="B6" s="11">
        <v>0</v>
      </c>
      <c r="C6" s="11">
        <v>1327048.79</v>
      </c>
      <c r="D6" s="10" t="s">
        <v>8</v>
      </c>
      <c r="E6" s="11">
        <v>0</v>
      </c>
      <c r="F6" s="11">
        <v>0</v>
      </c>
      <c r="H6" s="4"/>
    </row>
    <row r="7" spans="1:8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1">
        <v>0</v>
      </c>
      <c r="H7" s="4"/>
    </row>
    <row r="8" spans="1:8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1">
        <v>0</v>
      </c>
      <c r="H8" s="4"/>
    </row>
    <row r="9" spans="1:8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1">
        <v>0</v>
      </c>
      <c r="H9" s="4"/>
    </row>
    <row r="10" spans="1:8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1">
        <v>0</v>
      </c>
      <c r="H10" s="4"/>
    </row>
    <row r="11" spans="1:8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1">
        <v>0</v>
      </c>
      <c r="H11" s="4"/>
    </row>
    <row r="12" spans="1:8" x14ac:dyDescent="0.2">
      <c r="A12" s="12"/>
      <c r="B12" s="8"/>
      <c r="C12" s="8"/>
      <c r="D12" s="10" t="s">
        <v>19</v>
      </c>
      <c r="E12" s="11">
        <v>0</v>
      </c>
      <c r="F12" s="11">
        <v>0</v>
      </c>
      <c r="H12" s="4"/>
    </row>
    <row r="13" spans="1:8" x14ac:dyDescent="0.2">
      <c r="A13" s="9" t="s">
        <v>20</v>
      </c>
      <c r="B13" s="13">
        <f>+SUM(B5:B11)</f>
        <v>0</v>
      </c>
      <c r="C13" s="13">
        <f>+SUM(C5:C11)</f>
        <v>1694427.17</v>
      </c>
      <c r="D13" s="12"/>
      <c r="E13" s="14"/>
      <c r="F13" s="14"/>
      <c r="H13" s="4"/>
    </row>
    <row r="14" spans="1:8" x14ac:dyDescent="0.2">
      <c r="A14" s="16"/>
      <c r="B14" s="8"/>
      <c r="C14" s="8"/>
      <c r="D14" s="9" t="s">
        <v>21</v>
      </c>
      <c r="E14" s="17">
        <f>+SUM(E5:E12)</f>
        <v>0</v>
      </c>
      <c r="F14" s="17">
        <f>+SUM(F5:F12)</f>
        <v>0</v>
      </c>
      <c r="H14" s="4"/>
    </row>
    <row r="15" spans="1:8" x14ac:dyDescent="0.2">
      <c r="A15" s="9" t="s">
        <v>22</v>
      </c>
      <c r="B15" s="8"/>
      <c r="C15" s="8"/>
      <c r="D15" s="16"/>
      <c r="E15" s="8"/>
      <c r="F15" s="8"/>
      <c r="H15" s="4"/>
    </row>
    <row r="16" spans="1:8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  <c r="H16" s="4"/>
    </row>
    <row r="17" spans="1:9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  <c r="H17" s="4"/>
    </row>
    <row r="18" spans="1:9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9" x14ac:dyDescent="0.2">
      <c r="A19" s="10" t="s">
        <v>29</v>
      </c>
      <c r="B19" s="11">
        <v>2977559.67</v>
      </c>
      <c r="C19" s="11">
        <v>2977559.67</v>
      </c>
      <c r="D19" s="10" t="s">
        <v>30</v>
      </c>
      <c r="E19" s="11">
        <v>0</v>
      </c>
      <c r="F19" s="11">
        <v>0</v>
      </c>
      <c r="H19" s="4"/>
    </row>
    <row r="20" spans="1:9" x14ac:dyDescent="0.2">
      <c r="A20" s="10" t="s">
        <v>31</v>
      </c>
      <c r="B20" s="11">
        <v>33635.94</v>
      </c>
      <c r="C20" s="11">
        <v>33635.94</v>
      </c>
      <c r="D20" s="10" t="s">
        <v>32</v>
      </c>
      <c r="E20" s="11">
        <v>0</v>
      </c>
      <c r="F20" s="11">
        <v>0</v>
      </c>
      <c r="H20" s="4"/>
    </row>
    <row r="21" spans="1:9" ht="22.5" x14ac:dyDescent="0.2">
      <c r="A21" s="10" t="s">
        <v>33</v>
      </c>
      <c r="B21" s="11">
        <v>-3006365.51</v>
      </c>
      <c r="C21" s="11">
        <v>-2988744.05</v>
      </c>
      <c r="D21" s="10" t="s">
        <v>34</v>
      </c>
      <c r="E21" s="11">
        <v>0</v>
      </c>
      <c r="F21" s="11">
        <v>0</v>
      </c>
      <c r="H21" s="4"/>
      <c r="I21" s="4"/>
    </row>
    <row r="22" spans="1:9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  <c r="H22" s="4"/>
    </row>
    <row r="23" spans="1:9" x14ac:dyDescent="0.2">
      <c r="A23" s="10" t="s">
        <v>37</v>
      </c>
      <c r="B23" s="11">
        <v>0</v>
      </c>
      <c r="C23" s="11">
        <v>0</v>
      </c>
      <c r="D23" s="12"/>
      <c r="E23" s="8"/>
      <c r="F23" s="8"/>
      <c r="H23" s="4"/>
    </row>
    <row r="24" spans="1:9" x14ac:dyDescent="0.2">
      <c r="A24" s="10" t="s">
        <v>38</v>
      </c>
      <c r="B24" s="18">
        <v>0</v>
      </c>
      <c r="C24" s="18">
        <v>0</v>
      </c>
      <c r="D24" s="9" t="s">
        <v>39</v>
      </c>
      <c r="E24" s="13">
        <f>+SUM(E17:E22)</f>
        <v>0</v>
      </c>
      <c r="F24" s="13">
        <f>+SUM(F17:F22)</f>
        <v>0</v>
      </c>
      <c r="H24" s="4"/>
    </row>
    <row r="25" spans="1:9" s="3" customFormat="1" x14ac:dyDescent="0.2">
      <c r="A25" s="12"/>
      <c r="B25" s="8"/>
      <c r="C25" s="8"/>
      <c r="D25" s="12"/>
      <c r="E25" s="15"/>
      <c r="F25" s="15"/>
      <c r="H25" s="4"/>
    </row>
    <row r="26" spans="1:9" x14ac:dyDescent="0.2">
      <c r="A26" s="9" t="s">
        <v>40</v>
      </c>
      <c r="B26" s="13">
        <f>+SUM(B16:B24)</f>
        <v>4830.1000000000931</v>
      </c>
      <c r="C26" s="13">
        <f>+SUM(C16:C24)</f>
        <v>22451.560000000056</v>
      </c>
      <c r="D26" s="19" t="s">
        <v>41</v>
      </c>
      <c r="E26" s="13">
        <f>+E14+E24</f>
        <v>0</v>
      </c>
      <c r="F26" s="13">
        <f>+F14+F24</f>
        <v>0</v>
      </c>
      <c r="H26" s="4"/>
    </row>
    <row r="27" spans="1:9" x14ac:dyDescent="0.2">
      <c r="A27" s="16"/>
      <c r="B27" s="8"/>
      <c r="C27" s="8"/>
      <c r="D27" s="16"/>
      <c r="E27" s="8"/>
      <c r="F27" s="8"/>
      <c r="H27" s="4"/>
    </row>
    <row r="28" spans="1:9" x14ac:dyDescent="0.2">
      <c r="A28" s="9" t="s">
        <v>42</v>
      </c>
      <c r="B28" s="13">
        <f>+B13+B26</f>
        <v>4830.1000000000931</v>
      </c>
      <c r="C28" s="13">
        <f>+C13+C26</f>
        <v>1716878.73</v>
      </c>
      <c r="D28" s="7" t="s">
        <v>43</v>
      </c>
      <c r="E28" s="8"/>
      <c r="F28" s="8"/>
      <c r="H28" s="4"/>
    </row>
    <row r="29" spans="1:9" x14ac:dyDescent="0.2">
      <c r="A29" s="20"/>
      <c r="B29" s="21"/>
      <c r="C29" s="15"/>
      <c r="D29" s="16"/>
      <c r="E29" s="8"/>
      <c r="F29" s="8"/>
      <c r="H29" s="4"/>
    </row>
    <row r="30" spans="1:9" x14ac:dyDescent="0.2">
      <c r="A30" s="20"/>
      <c r="B30" s="21"/>
      <c r="C30" s="15"/>
      <c r="D30" s="9" t="s">
        <v>44</v>
      </c>
      <c r="E30" s="13">
        <f>+SUM(E31:E33)</f>
        <v>-367549.83</v>
      </c>
      <c r="F30" s="13">
        <f>+SUM(F31:F33)</f>
        <v>0</v>
      </c>
      <c r="H30" s="4"/>
    </row>
    <row r="31" spans="1:9" x14ac:dyDescent="0.2">
      <c r="A31" s="20"/>
      <c r="B31" s="21"/>
      <c r="C31" s="15"/>
      <c r="D31" s="10" t="s">
        <v>45</v>
      </c>
      <c r="E31" s="11">
        <v>-367549.83</v>
      </c>
      <c r="F31" s="11">
        <v>0</v>
      </c>
      <c r="H31" s="4"/>
    </row>
    <row r="32" spans="1:9" x14ac:dyDescent="0.2">
      <c r="A32" s="20"/>
      <c r="B32" s="21"/>
      <c r="C32" s="15"/>
      <c r="D32" s="10" t="s">
        <v>46</v>
      </c>
      <c r="E32" s="11">
        <v>0</v>
      </c>
      <c r="F32" s="11">
        <v>0</v>
      </c>
      <c r="H32" s="4"/>
    </row>
    <row r="33" spans="1:8" x14ac:dyDescent="0.2">
      <c r="A33" s="20"/>
      <c r="B33" s="21"/>
      <c r="C33" s="15"/>
      <c r="D33" s="10" t="s">
        <v>47</v>
      </c>
      <c r="E33" s="11">
        <v>0</v>
      </c>
      <c r="F33" s="11">
        <v>0</v>
      </c>
      <c r="H33" s="4"/>
    </row>
    <row r="34" spans="1:8" x14ac:dyDescent="0.2">
      <c r="A34" s="20"/>
      <c r="B34" s="21"/>
      <c r="C34" s="15"/>
      <c r="D34" s="12"/>
      <c r="E34" s="8"/>
      <c r="F34" s="8"/>
      <c r="H34" s="4"/>
    </row>
    <row r="35" spans="1:8" x14ac:dyDescent="0.2">
      <c r="A35" s="20"/>
      <c r="B35" s="21"/>
      <c r="C35" s="15"/>
      <c r="D35" s="9" t="s">
        <v>48</v>
      </c>
      <c r="E35" s="17">
        <f>+SUM(E36:E40)</f>
        <v>372379.93</v>
      </c>
      <c r="F35" s="17">
        <f>+SUM(F36:F40)</f>
        <v>1716878.73</v>
      </c>
      <c r="H35" s="4"/>
    </row>
    <row r="36" spans="1:8" x14ac:dyDescent="0.2">
      <c r="A36" s="20"/>
      <c r="B36" s="21"/>
      <c r="C36" s="15"/>
      <c r="D36" s="10" t="s">
        <v>49</v>
      </c>
      <c r="E36" s="11">
        <v>-17450.009999999998</v>
      </c>
      <c r="F36" s="11">
        <v>-35636.07</v>
      </c>
      <c r="H36" s="4"/>
    </row>
    <row r="37" spans="1:8" x14ac:dyDescent="0.2">
      <c r="A37" s="20"/>
      <c r="B37" s="21"/>
      <c r="C37" s="15"/>
      <c r="D37" s="10" t="s">
        <v>50</v>
      </c>
      <c r="E37" s="11">
        <v>389829.94</v>
      </c>
      <c r="F37" s="11">
        <v>1752514.8</v>
      </c>
      <c r="H37" s="4"/>
    </row>
    <row r="38" spans="1:8" x14ac:dyDescent="0.2">
      <c r="A38" s="20"/>
      <c r="B38" s="21"/>
      <c r="C38" s="15"/>
      <c r="D38" s="10" t="s">
        <v>51</v>
      </c>
      <c r="E38" s="11">
        <v>0</v>
      </c>
      <c r="F38" s="11">
        <v>0</v>
      </c>
      <c r="H38" s="4"/>
    </row>
    <row r="39" spans="1:8" x14ac:dyDescent="0.2">
      <c r="A39" s="20"/>
      <c r="B39" s="21"/>
      <c r="C39" s="15"/>
      <c r="D39" s="10" t="s">
        <v>52</v>
      </c>
      <c r="E39" s="11">
        <v>0</v>
      </c>
      <c r="F39" s="11">
        <v>0</v>
      </c>
      <c r="H39" s="4"/>
    </row>
    <row r="40" spans="1:8" x14ac:dyDescent="0.2">
      <c r="A40" s="20"/>
      <c r="B40" s="21"/>
      <c r="C40" s="15"/>
      <c r="D40" s="10" t="s">
        <v>53</v>
      </c>
      <c r="E40" s="11">
        <v>0</v>
      </c>
      <c r="F40" s="11">
        <v>0</v>
      </c>
      <c r="H40" s="4"/>
    </row>
    <row r="41" spans="1:8" x14ac:dyDescent="0.2">
      <c r="A41" s="20"/>
      <c r="B41" s="21"/>
      <c r="C41" s="15"/>
      <c r="D41" s="12"/>
      <c r="E41" s="8"/>
      <c r="F41" s="8"/>
      <c r="H41" s="4"/>
    </row>
    <row r="42" spans="1:8" ht="22.5" x14ac:dyDescent="0.2">
      <c r="A42" s="20"/>
      <c r="B42" s="21"/>
      <c r="C42" s="15"/>
      <c r="D42" s="9" t="s">
        <v>54</v>
      </c>
      <c r="E42" s="17">
        <f>+SUM(E43:E44)</f>
        <v>0</v>
      </c>
      <c r="F42" s="17">
        <f>+SUM(F43:F44)</f>
        <v>0</v>
      </c>
      <c r="H42" s="4"/>
    </row>
    <row r="43" spans="1:8" x14ac:dyDescent="0.2">
      <c r="A43" s="20"/>
      <c r="B43" s="21"/>
      <c r="C43" s="15"/>
      <c r="D43" s="10" t="s">
        <v>55</v>
      </c>
      <c r="E43" s="11">
        <v>0</v>
      </c>
      <c r="F43" s="11">
        <v>0</v>
      </c>
      <c r="H43" s="4"/>
    </row>
    <row r="44" spans="1:8" x14ac:dyDescent="0.2">
      <c r="A44" s="20"/>
      <c r="B44" s="21"/>
      <c r="C44" s="15"/>
      <c r="D44" s="10" t="s">
        <v>56</v>
      </c>
      <c r="E44" s="11">
        <v>0</v>
      </c>
      <c r="F44" s="11">
        <v>0</v>
      </c>
      <c r="H44" s="4"/>
    </row>
    <row r="45" spans="1:8" x14ac:dyDescent="0.2">
      <c r="A45" s="20"/>
      <c r="B45" s="21"/>
      <c r="C45" s="15"/>
      <c r="D45" s="12"/>
      <c r="E45" s="8"/>
      <c r="F45" s="8"/>
      <c r="H45" s="4"/>
    </row>
    <row r="46" spans="1:8" x14ac:dyDescent="0.2">
      <c r="A46" s="20"/>
      <c r="B46" s="21"/>
      <c r="C46" s="15"/>
      <c r="D46" s="9" t="s">
        <v>57</v>
      </c>
      <c r="E46" s="13">
        <f>+E30+E35+E42</f>
        <v>4830.0999999999767</v>
      </c>
      <c r="F46" s="13">
        <f>+F30+F35+F42</f>
        <v>1716878.73</v>
      </c>
      <c r="H46" s="4"/>
    </row>
    <row r="47" spans="1:8" x14ac:dyDescent="0.2">
      <c r="A47" s="20"/>
      <c r="B47" s="21"/>
      <c r="C47" s="15"/>
      <c r="D47" s="16"/>
      <c r="E47" s="15"/>
      <c r="F47" s="15"/>
      <c r="H47" s="4"/>
    </row>
    <row r="48" spans="1:8" x14ac:dyDescent="0.2">
      <c r="A48" s="20"/>
      <c r="B48" s="21"/>
      <c r="C48" s="15"/>
      <c r="D48" s="9" t="s">
        <v>58</v>
      </c>
      <c r="E48" s="13">
        <f>+E26+E46</f>
        <v>4830.0999999999767</v>
      </c>
      <c r="F48" s="13">
        <f>+F26+F46</f>
        <v>1716878.73</v>
      </c>
      <c r="H48" s="4"/>
    </row>
    <row r="49" spans="1:8" x14ac:dyDescent="0.2">
      <c r="A49" s="20"/>
      <c r="B49" s="21"/>
      <c r="C49" s="21"/>
      <c r="D49" s="22"/>
      <c r="E49" s="15"/>
      <c r="F49" s="15"/>
      <c r="H49" s="4"/>
    </row>
    <row r="50" spans="1:8" x14ac:dyDescent="0.2">
      <c r="H50" s="4"/>
    </row>
    <row r="51" spans="1:8" ht="12.75" x14ac:dyDescent="0.2">
      <c r="A51" s="5" t="s">
        <v>59</v>
      </c>
    </row>
    <row r="58" spans="1:8" x14ac:dyDescent="0.2">
      <c r="B58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2025-07-21T19:37:27Z</cp:lastPrinted>
  <dcterms:created xsi:type="dcterms:W3CDTF">2012-12-11T20:26:08Z</dcterms:created>
  <dcterms:modified xsi:type="dcterms:W3CDTF">2025-07-22T03:39:52Z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