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1.- Trimestral 2025 IMJU\EXCEL\"/>
    </mc:Choice>
  </mc:AlternateContent>
  <xr:revisionPtr revIDLastSave="0" documentId="13_ncr:1_{274B1E0D-7DAC-4657-AA8A-FEB73D812B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I" sheetId="1" r:id="rId1"/>
  </sheets>
  <definedNames>
    <definedName name="_xlnm._FilterDatabase" localSheetId="0" hidden="1">PPI!$A$3:$Q$23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  <c r="P7" i="1"/>
  <c r="Q4" i="1"/>
  <c r="P4" i="1"/>
  <c r="O4" i="1"/>
  <c r="N4" i="1"/>
  <c r="N5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O7" i="1"/>
  <c r="N7" i="1"/>
  <c r="Q6" i="1"/>
  <c r="P6" i="1"/>
  <c r="O6" i="1"/>
  <c r="N6" i="1"/>
  <c r="Q5" i="1"/>
  <c r="P5" i="1"/>
  <c r="O5" i="1"/>
</calcChain>
</file>

<file path=xl/sharedStrings.xml><?xml version="1.0" encoding="utf-8"?>
<sst xmlns="http://schemas.openxmlformats.org/spreadsheetml/2006/main" count="69" uniqueCount="45">
  <si>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</si>
  <si>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</si>
  <si>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</si>
  <si>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</si>
  <si>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</si>
  <si>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</si>
  <si>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</si>
  <si>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</si>
  <si>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</si>
  <si>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</si>
  <si>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</si>
  <si>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</si>
  <si>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</si>
  <si>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</si>
  <si>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</si>
  <si>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</si>
  <si>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</si>
  <si>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</si>
  <si>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</si>
  <si>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</si>
  <si>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lnstituto Municipal de las Juventudes de León Guanajuato
Programas y Proyectos de Inversión
Del 01 de Enero al 31 de Marzo del 2025
(Cifras en Pesos)</t>
  </si>
  <si>
    <t>Yo Quiero a León Tranquilo y Seguro</t>
  </si>
  <si>
    <t>Planes de acompañamiento a centros de rehabilitación.</t>
  </si>
  <si>
    <t>Planes</t>
  </si>
  <si>
    <t>Yo Quiero a León por su Gente</t>
  </si>
  <si>
    <t>Becas de internacionalización GLOCAL entregadas</t>
  </si>
  <si>
    <t>Becas</t>
  </si>
  <si>
    <t>Becas de internacionalización completas GLOCAL entregadas</t>
  </si>
  <si>
    <t>Atividades de formación intercultural e internacional realizadas</t>
  </si>
  <si>
    <t>Actividades</t>
  </si>
  <si>
    <t>Encuentros de formación intercultural e internacional realizados</t>
  </si>
  <si>
    <t>Encuentros</t>
  </si>
  <si>
    <t>Estímulos económicos para intercambios académicos entregados</t>
  </si>
  <si>
    <t>Estímulos</t>
  </si>
  <si>
    <t>Vinculaciones con Organismos Internacionales en materia de juventud realizadas</t>
  </si>
  <si>
    <t>Vinculaciones</t>
  </si>
  <si>
    <t>Certificaciones de competencias por el CONOCER otorgadas</t>
  </si>
  <si>
    <t>Certificaciones</t>
  </si>
  <si>
    <t xml:space="preserve">
Eventos de premiación realizados</t>
  </si>
  <si>
    <t>Eventos</t>
  </si>
  <si>
    <t>F100305</t>
  </si>
  <si>
    <t>F100330</t>
  </si>
  <si>
    <t>lnstituto Municipal de las Juventudes de León Guanajuato</t>
  </si>
  <si>
    <t>2171  3991</t>
  </si>
  <si>
    <t>3612   3831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</si>
</sst>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9" fontId="0" fillId="0" borderId="0" xfId="2" applyFont="1" applyFill="1" applyAlignment="1" applyProtection="1">
      <alignment horizontal="right"/>
      <protection locked="0"/>
    </xf>
    <xf numFmtId="43" fontId="3" fillId="0" borderId="0" xfId="1" applyFont="1"/>
    <xf numFmtId="43" fontId="3" fillId="0" borderId="0" xfId="0" applyNumberFormat="1" applyFont="1"/>
    <xf numFmtId="43" fontId="3" fillId="0" borderId="0" xfId="1" applyFont="1" applyFill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workbookViewId="0">
      <selection activeCell="D6" sqref="D6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61.83203125" customWidth="1"/>
    <col min="5" max="5" width="16.83203125" customWidth="1"/>
    <col min="6" max="6" width="29.83203125" customWidth="1"/>
    <col min="7" max="7" width="15.5" bestFit="1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46.5" customHeight="1" x14ac:dyDescent="0.2">
      <c r="A1" s="20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23" t="s">
        <v>1</v>
      </c>
      <c r="L2" s="21"/>
      <c r="M2" s="22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 t="s">
        <v>40</v>
      </c>
      <c r="B4" s="1" t="s">
        <v>21</v>
      </c>
      <c r="C4" s="1">
        <v>3831</v>
      </c>
      <c r="D4" s="1" t="s">
        <v>22</v>
      </c>
      <c r="E4" s="14">
        <v>5052</v>
      </c>
      <c r="F4" t="s">
        <v>42</v>
      </c>
      <c r="G4" s="17">
        <v>1681272</v>
      </c>
      <c r="H4" s="17">
        <v>0</v>
      </c>
      <c r="I4" s="17">
        <v>0</v>
      </c>
      <c r="J4" s="1">
        <v>26</v>
      </c>
      <c r="K4" s="1">
        <v>26</v>
      </c>
      <c r="L4" s="1">
        <v>0</v>
      </c>
      <c r="M4" s="1" t="s">
        <v>23</v>
      </c>
      <c r="N4" s="16">
        <f>+IFERROR(I4/G4,"0%")</f>
        <v>0</v>
      </c>
      <c r="O4" s="16" t="str">
        <f>+IFERROR(I4/H4,"0%")</f>
        <v>0%</v>
      </c>
      <c r="P4" s="16">
        <f>+IFERROR(L4/J4,"0%")</f>
        <v>0</v>
      </c>
      <c r="Q4" s="16">
        <f>+IFERROR(L4/K4,"0%")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" t="s">
        <v>41</v>
      </c>
      <c r="B5" s="1" t="s">
        <v>24</v>
      </c>
      <c r="C5" s="1">
        <v>4421</v>
      </c>
      <c r="D5" s="1" t="s">
        <v>25</v>
      </c>
      <c r="E5" s="14">
        <v>5052</v>
      </c>
      <c r="F5" t="s">
        <v>42</v>
      </c>
      <c r="G5" s="17">
        <v>0</v>
      </c>
      <c r="H5" s="19">
        <v>1300020.8</v>
      </c>
      <c r="I5" s="17">
        <v>0</v>
      </c>
      <c r="J5" s="1">
        <v>131</v>
      </c>
      <c r="K5" s="1">
        <v>131</v>
      </c>
      <c r="L5" s="15">
        <v>0</v>
      </c>
      <c r="M5" s="1" t="s">
        <v>26</v>
      </c>
      <c r="N5" s="16" t="str">
        <f>+IFERROR(I5/G5,"0%")</f>
        <v>0%</v>
      </c>
      <c r="O5" s="16">
        <f t="shared" ref="O5:O12" si="0">+IFERROR(I5/H5,"0%")</f>
        <v>0</v>
      </c>
      <c r="P5" s="16">
        <f t="shared" ref="P5:P12" si="1">+IFERROR(L5/J5,"0%")</f>
        <v>0</v>
      </c>
      <c r="Q5" s="16">
        <f t="shared" ref="Q5:Q12" si="2">+IFERROR(L5/K5,"0%")</f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 t="s">
        <v>41</v>
      </c>
      <c r="B6" s="1" t="s">
        <v>24</v>
      </c>
      <c r="C6" s="1">
        <v>4421</v>
      </c>
      <c r="D6" s="1" t="s">
        <v>27</v>
      </c>
      <c r="E6" s="14">
        <v>5052</v>
      </c>
      <c r="F6" t="s">
        <v>42</v>
      </c>
      <c r="G6" s="17">
        <v>0</v>
      </c>
      <c r="H6" s="19">
        <v>79500</v>
      </c>
      <c r="I6" s="17">
        <v>0</v>
      </c>
      <c r="J6" s="1">
        <v>2</v>
      </c>
      <c r="K6" s="1">
        <v>2</v>
      </c>
      <c r="L6" s="1">
        <v>0</v>
      </c>
      <c r="M6" s="1" t="s">
        <v>26</v>
      </c>
      <c r="N6" s="16" t="str">
        <f t="shared" ref="N6:N12" si="3">+IFERROR(I6/G6,"0%")</f>
        <v>0%</v>
      </c>
      <c r="O6" s="16">
        <f t="shared" si="0"/>
        <v>0</v>
      </c>
      <c r="P6" s="16">
        <f t="shared" si="1"/>
        <v>0</v>
      </c>
      <c r="Q6" s="16">
        <f t="shared" si="2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 t="s">
        <v>41</v>
      </c>
      <c r="B7" s="1" t="s">
        <v>24</v>
      </c>
      <c r="C7" s="1">
        <v>3831</v>
      </c>
      <c r="D7" s="1" t="s">
        <v>28</v>
      </c>
      <c r="E7" s="14">
        <v>5052</v>
      </c>
      <c r="F7" t="s">
        <v>42</v>
      </c>
      <c r="G7" s="17">
        <v>0</v>
      </c>
      <c r="H7" s="19">
        <v>5962.4</v>
      </c>
      <c r="I7" s="17">
        <v>0</v>
      </c>
      <c r="J7" s="1">
        <v>8</v>
      </c>
      <c r="K7" s="1">
        <v>8</v>
      </c>
      <c r="L7" s="1">
        <v>2</v>
      </c>
      <c r="M7" s="1" t="s">
        <v>29</v>
      </c>
      <c r="N7" s="16" t="str">
        <f t="shared" si="3"/>
        <v>0%</v>
      </c>
      <c r="O7" s="16">
        <f t="shared" si="0"/>
        <v>0</v>
      </c>
      <c r="P7" s="16">
        <f>+IFERROR(L7/J7,"0%")</f>
        <v>0.25</v>
      </c>
      <c r="Q7" s="16">
        <f>+IFERROR(L7/K7,"0%")</f>
        <v>0.25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 t="s">
        <v>41</v>
      </c>
      <c r="B8" s="1" t="s">
        <v>24</v>
      </c>
      <c r="C8" s="14" t="s">
        <v>44</v>
      </c>
      <c r="D8" s="1" t="s">
        <v>30</v>
      </c>
      <c r="E8" s="14">
        <v>5052</v>
      </c>
      <c r="F8" t="s">
        <v>42</v>
      </c>
      <c r="G8" s="17">
        <v>0</v>
      </c>
      <c r="H8" s="19">
        <v>495597.43</v>
      </c>
      <c r="I8" s="17">
        <v>0</v>
      </c>
      <c r="J8" s="1">
        <v>7</v>
      </c>
      <c r="K8" s="1">
        <v>7</v>
      </c>
      <c r="L8" s="1">
        <v>0</v>
      </c>
      <c r="M8" s="1" t="s">
        <v>31</v>
      </c>
      <c r="N8" s="16" t="str">
        <f t="shared" si="3"/>
        <v>0%</v>
      </c>
      <c r="O8" s="16">
        <f t="shared" si="0"/>
        <v>0</v>
      </c>
      <c r="P8" s="16">
        <f t="shared" si="1"/>
        <v>0</v>
      </c>
      <c r="Q8" s="16">
        <f t="shared" si="2"/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 t="s">
        <v>41</v>
      </c>
      <c r="B9" s="1" t="s">
        <v>24</v>
      </c>
      <c r="C9" s="1">
        <v>4421</v>
      </c>
      <c r="D9" s="1" t="s">
        <v>32</v>
      </c>
      <c r="E9" s="14">
        <v>5052</v>
      </c>
      <c r="F9" t="s">
        <v>42</v>
      </c>
      <c r="G9" s="17">
        <v>0</v>
      </c>
      <c r="H9" s="19">
        <v>175000</v>
      </c>
      <c r="I9" s="17">
        <v>0</v>
      </c>
      <c r="J9" s="1">
        <v>5</v>
      </c>
      <c r="K9" s="1">
        <v>5</v>
      </c>
      <c r="L9" s="1">
        <v>0</v>
      </c>
      <c r="M9" s="1" t="s">
        <v>33</v>
      </c>
      <c r="N9" s="16" t="str">
        <f t="shared" si="3"/>
        <v>0%</v>
      </c>
      <c r="O9" s="16">
        <f t="shared" si="0"/>
        <v>0</v>
      </c>
      <c r="P9" s="16">
        <f t="shared" si="1"/>
        <v>0</v>
      </c>
      <c r="Q9" s="16">
        <f t="shared" si="2"/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 t="s">
        <v>41</v>
      </c>
      <c r="B10" s="1" t="s">
        <v>24</v>
      </c>
      <c r="C10" s="1">
        <v>3331</v>
      </c>
      <c r="D10" s="1" t="s">
        <v>34</v>
      </c>
      <c r="E10" s="14">
        <v>5052</v>
      </c>
      <c r="F10" t="s">
        <v>42</v>
      </c>
      <c r="G10" s="17">
        <v>0</v>
      </c>
      <c r="H10" s="19">
        <v>500000</v>
      </c>
      <c r="I10" s="17">
        <v>0</v>
      </c>
      <c r="J10" s="1">
        <v>1</v>
      </c>
      <c r="K10" s="1">
        <v>1</v>
      </c>
      <c r="L10" s="1">
        <v>0</v>
      </c>
      <c r="M10" s="1" t="s">
        <v>35</v>
      </c>
      <c r="N10" s="16" t="str">
        <f t="shared" si="3"/>
        <v>0%</v>
      </c>
      <c r="O10" s="16">
        <f t="shared" si="0"/>
        <v>0</v>
      </c>
      <c r="P10" s="16">
        <f t="shared" si="1"/>
        <v>0</v>
      </c>
      <c r="Q10" s="16">
        <f t="shared" si="2"/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 t="s">
        <v>41</v>
      </c>
      <c r="B11" s="1" t="s">
        <v>24</v>
      </c>
      <c r="C11" s="14" t="s">
        <v>43</v>
      </c>
      <c r="D11" s="1" t="s">
        <v>36</v>
      </c>
      <c r="E11" s="14">
        <v>5052</v>
      </c>
      <c r="F11" t="s">
        <v>42</v>
      </c>
      <c r="G11" s="17">
        <v>0</v>
      </c>
      <c r="H11" s="19">
        <v>194044</v>
      </c>
      <c r="I11" s="17">
        <v>0</v>
      </c>
      <c r="J11" s="1">
        <v>45</v>
      </c>
      <c r="K11" s="1">
        <v>45</v>
      </c>
      <c r="L11" s="1">
        <v>0</v>
      </c>
      <c r="M11" s="1" t="s">
        <v>37</v>
      </c>
      <c r="N11" s="16" t="str">
        <f t="shared" si="3"/>
        <v>0%</v>
      </c>
      <c r="O11" s="16">
        <f t="shared" si="0"/>
        <v>0</v>
      </c>
      <c r="P11" s="16">
        <f t="shared" si="1"/>
        <v>0</v>
      </c>
      <c r="Q11" s="16">
        <f t="shared" si="2"/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 t="s">
        <v>41</v>
      </c>
      <c r="B12" s="1" t="s">
        <v>24</v>
      </c>
      <c r="C12" s="1">
        <v>3831</v>
      </c>
      <c r="D12" s="1" t="s">
        <v>38</v>
      </c>
      <c r="E12" s="14">
        <v>5052</v>
      </c>
      <c r="F12" t="s">
        <v>42</v>
      </c>
      <c r="G12" s="17">
        <v>0</v>
      </c>
      <c r="H12" s="19">
        <v>153585</v>
      </c>
      <c r="I12" s="17">
        <v>0</v>
      </c>
      <c r="J12" s="1">
        <v>3</v>
      </c>
      <c r="K12" s="1">
        <v>3</v>
      </c>
      <c r="L12" s="1">
        <v>0</v>
      </c>
      <c r="M12" s="1" t="s">
        <v>39</v>
      </c>
      <c r="N12" s="16" t="str">
        <f t="shared" si="3"/>
        <v>0%</v>
      </c>
      <c r="O12" s="16">
        <f t="shared" si="0"/>
        <v>0</v>
      </c>
      <c r="P12" s="16">
        <f t="shared" si="1"/>
        <v>0</v>
      </c>
      <c r="Q12" s="16">
        <f t="shared" si="2"/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autoFilter ref="A3:Q23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dcterms:created xsi:type="dcterms:W3CDTF">2024-04-08T20:30:24Z</dcterms:created>
  <dcterms:modified xsi:type="dcterms:W3CDTF">2025-04-21T15:40:37Z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