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2.- 2do trimestre 2024 IMJU\"/>
    </mc:Choice>
  </mc:AlternateContent>
  <xr:revisionPtr revIDLastSave="0" documentId="13_ncr:1_{194B8CBB-FA77-4A8D-9ACD-890E811848B5}" xr6:coauthVersionLast="36" xr6:coauthVersionMax="47" xr10:uidLastSave="{00000000-0000-0000-0000-000000000000}"/>
  <bookViews>
    <workbookView xWindow="0" yWindow="0" windowWidth="20490" windowHeight="7410" xr2:uid="{00000000-000D-0000-FFFF-FFFF00000000}"/>
  </bookViews>
  <sheets>
    <sheet name="PPI" sheetId="1" r:id="rId1"/>
  </sheets>
  <definedNames>
    <definedName name="_xlnm._FilterDatabase" localSheetId="0" hidden="1">PPI!$A$3:$Q$29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Q6" i="1"/>
  <c r="P6" i="1"/>
  <c r="O6" i="1"/>
  <c r="Q9" i="1" l="1"/>
  <c r="Q8" i="1"/>
  <c r="Q7" i="1"/>
  <c r="Q5" i="1"/>
  <c r="Q4" i="1"/>
  <c r="P9" i="1"/>
  <c r="P8" i="1"/>
  <c r="P7" i="1"/>
  <c r="P5" i="1"/>
  <c r="P4" i="1"/>
  <c r="O9" i="1"/>
  <c r="O7" i="1"/>
  <c r="O5" i="1"/>
  <c r="O4" i="1"/>
  <c r="N4" i="1"/>
  <c r="N6" i="1"/>
  <c r="N5" i="1"/>
  <c r="N9" i="1"/>
  <c r="N8" i="1"/>
  <c r="N7" i="1"/>
</calcChain>
</file>

<file path=xl/sharedStrings.xml><?xml version="1.0" encoding="utf-8"?>
<sst xmlns="http://schemas.openxmlformats.org/spreadsheetml/2006/main" count="56" uniqueCount="44">
  <si>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</si>
  <si>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</si>
  <si>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</si>
  <si>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</si>
  <si>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</si>
  <si>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</si>
  <si>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</si>
  <si>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</si>
  <si>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</si>
  <si>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</si>
  <si>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</si>
  <si>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</si>
  <si>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</si>
  <si>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</si>
  <si>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</si>
  <si>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</si>
  <si>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</si>
  <si>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</si>
  <si>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</si>
  <si>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</si>
  <si>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Realizar festivales de atracción turística para la ciudad.</t>
  </si>
  <si>
    <t>Impartir talleres entre los jóvenes para fomentar habitos saludables</t>
  </si>
  <si>
    <t>Desarrollar un esquema de seguimiento que integre la elaboración de un proyecto de construcción de plan de vida para jóvenes.</t>
  </si>
  <si>
    <t>Reconocer y fortalecer proyectos de jóvenes o comunidades juveniles.</t>
  </si>
  <si>
    <t>Diseñar un programa de desarrollo de habilidades mediante u esquema de becas para estudiantes.</t>
  </si>
  <si>
    <t>Desarrollar una plataforma para la formación de habilidades para la internacionalización de jóvenes.</t>
  </si>
  <si>
    <t>Promoción y fomento</t>
  </si>
  <si>
    <t>lnstituto Municipal de la Juventud de León Guanajuato</t>
  </si>
  <si>
    <t xml:space="preserve">Intervenciones </t>
  </si>
  <si>
    <t xml:space="preserve">Talleres </t>
  </si>
  <si>
    <t>Planes de vida</t>
  </si>
  <si>
    <t xml:space="preserve">Proyectos </t>
  </si>
  <si>
    <t xml:space="preserve">Estimulos </t>
  </si>
  <si>
    <t>Jovenes</t>
  </si>
  <si>
    <t>F100256</t>
  </si>
  <si>
    <t>F100267</t>
  </si>
  <si>
    <t>F100274</t>
  </si>
  <si>
    <t>F100271</t>
  </si>
  <si>
    <t>F100276</t>
  </si>
  <si>
    <t>2481 2491 3391 3831</t>
  </si>
  <si>
    <t>3831 5151 5211</t>
  </si>
  <si>
    <t>3331 3831  5151</t>
  </si>
  <si>
    <t>lnstituto Municipal de la Juventud de León Guanajuato
Programas y Proyectos de Inversión
Del 01 de Enero al 30 de Junio del 2024</t>
  </si>
  <si>
    <t>3831 4421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</si>
</sst>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scheme val="minor"/>
    </font>
    <font>
      <sz val="7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43" fontId="0" fillId="0" borderId="0" xfId="1" applyFont="1" applyFill="1" applyProtection="1">
      <protection locked="0"/>
    </xf>
    <xf numFmtId="9" fontId="0" fillId="0" borderId="0" xfId="2" applyFont="1" applyFill="1" applyProtection="1">
      <protection locked="0"/>
    </xf>
    <xf numFmtId="43" fontId="0" fillId="0" borderId="0" xfId="0" applyNumberFormat="1" applyProtection="1">
      <protection locked="0"/>
    </xf>
    <xf numFmtId="43" fontId="5" fillId="0" borderId="0" xfId="1" applyFont="1" applyProtection="1">
      <protection locked="0"/>
    </xf>
    <xf numFmtId="3" fontId="0" fillId="0" borderId="0" xfId="0" applyNumberFormat="1" applyProtection="1">
      <protection locked="0"/>
    </xf>
    <xf numFmtId="9" fontId="0" fillId="0" borderId="0" xfId="2" applyFont="1" applyFill="1" applyAlignment="1" applyProtection="1">
      <alignment horizontal="right"/>
      <protection locked="0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workbookViewId="0">
      <selection activeCell="K12" sqref="K12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9.33203125" customWidth="1"/>
    <col min="4" max="4" width="35.33203125" customWidth="1"/>
    <col min="5" max="5" width="16.83203125" customWidth="1"/>
    <col min="6" max="6" width="29.83203125" customWidth="1"/>
    <col min="7" max="7" width="12" customWidth="1"/>
    <col min="8" max="8" width="13" customWidth="1"/>
    <col min="9" max="13" width="13.33203125" customWidth="1"/>
    <col min="14" max="17" width="11.83203125" customWidth="1"/>
    <col min="18" max="26" width="12" customWidth="1"/>
  </cols>
  <sheetData>
    <row r="1" spans="1:27" ht="34.5" customHeight="1" x14ac:dyDescent="0.2">
      <c r="A1" s="21" t="s">
        <v>42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3"/>
      <c r="R1" s="1"/>
      <c r="S1" s="1"/>
      <c r="T1" s="1"/>
      <c r="U1" s="1"/>
      <c r="V1" s="1"/>
      <c r="W1" s="1"/>
      <c r="X1" s="1"/>
      <c r="Y1" s="1"/>
      <c r="Z1" s="1"/>
    </row>
    <row r="2" spans="1:27" ht="12.75" customHeight="1" x14ac:dyDescent="0.2">
      <c r="A2" s="2"/>
      <c r="B2" s="2"/>
      <c r="C2" s="2"/>
      <c r="D2" s="2"/>
      <c r="E2" s="2"/>
      <c r="F2" s="2"/>
      <c r="G2" s="3"/>
      <c r="H2" s="13" t="s">
        <v>0</v>
      </c>
      <c r="I2" s="4"/>
      <c r="J2" s="3"/>
      <c r="K2" s="24" t="s">
        <v>1</v>
      </c>
      <c r="L2" s="22"/>
      <c r="M2" s="23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7" ht="21.7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7" ht="11.25" customHeight="1" x14ac:dyDescent="0.2">
      <c r="A4" s="14" t="s">
        <v>34</v>
      </c>
      <c r="B4" t="s">
        <v>26</v>
      </c>
      <c r="C4" s="19" t="s">
        <v>39</v>
      </c>
      <c r="D4" s="14" t="s">
        <v>20</v>
      </c>
      <c r="E4" s="14">
        <v>5052</v>
      </c>
      <c r="F4" t="s">
        <v>27</v>
      </c>
      <c r="G4" s="18">
        <v>2532295.9983999999</v>
      </c>
      <c r="H4" s="18">
        <v>4768908.5184000004</v>
      </c>
      <c r="I4" s="18">
        <v>2266037.41</v>
      </c>
      <c r="J4" s="15">
        <v>32</v>
      </c>
      <c r="K4" s="15">
        <v>32</v>
      </c>
      <c r="L4" s="15">
        <v>29</v>
      </c>
      <c r="M4" s="16" t="s">
        <v>28</v>
      </c>
      <c r="N4" s="20">
        <f>+IFERROR(I4/G4,"0%")</f>
        <v>0.89485487140198772</v>
      </c>
      <c r="O4" s="20">
        <f>+IFERROR(I4/H4,"0%")</f>
        <v>0.47516898285150377</v>
      </c>
      <c r="P4" s="20">
        <f>+IFERROR(L4/J4,"0%")</f>
        <v>0.90625</v>
      </c>
      <c r="Q4" s="20">
        <f>+IFERROR(L4/K4,"0%")</f>
        <v>0.90625</v>
      </c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ht="11.25" customHeight="1" x14ac:dyDescent="0.2">
      <c r="A5" s="14" t="s">
        <v>35</v>
      </c>
      <c r="B5" t="s">
        <v>26</v>
      </c>
      <c r="C5" s="14" t="s">
        <v>40</v>
      </c>
      <c r="D5" s="14" t="s">
        <v>21</v>
      </c>
      <c r="E5" s="14">
        <v>5052</v>
      </c>
      <c r="F5" t="s">
        <v>27</v>
      </c>
      <c r="G5" s="18">
        <v>0</v>
      </c>
      <c r="H5" s="18">
        <v>2383349.9599999995</v>
      </c>
      <c r="I5" s="18">
        <v>381284.93</v>
      </c>
      <c r="J5" s="15">
        <v>37</v>
      </c>
      <c r="K5" s="15">
        <v>37</v>
      </c>
      <c r="L5" s="15">
        <v>21</v>
      </c>
      <c r="M5" s="15" t="s">
        <v>29</v>
      </c>
      <c r="N5" s="20" t="str">
        <f>+IFERROR(I5/G5,"0%")</f>
        <v>0%</v>
      </c>
      <c r="O5" s="20">
        <f t="shared" ref="O5:O9" si="0">+IFERROR(I5/H5,"0%")</f>
        <v>0.1599785748627533</v>
      </c>
      <c r="P5" s="20">
        <f t="shared" ref="P5:P9" si="1">+IFERROR(L5/J5,"0%")</f>
        <v>0.56756756756756754</v>
      </c>
      <c r="Q5" s="20">
        <f t="shared" ref="Q5:Q9" si="2">+IFERROR(L5/K5,"0%")</f>
        <v>0.56756756756756754</v>
      </c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ht="11.25" customHeight="1" x14ac:dyDescent="0.2">
      <c r="A6" s="14" t="s">
        <v>36</v>
      </c>
      <c r="B6" t="s">
        <v>26</v>
      </c>
      <c r="C6" s="14">
        <v>3831</v>
      </c>
      <c r="D6" s="14" t="s">
        <v>22</v>
      </c>
      <c r="E6" s="14">
        <v>5052</v>
      </c>
      <c r="F6" t="s">
        <v>27</v>
      </c>
      <c r="G6" s="18">
        <v>0</v>
      </c>
      <c r="H6" s="18">
        <v>3547253.3999999994</v>
      </c>
      <c r="I6" s="18">
        <v>745790.41999999993</v>
      </c>
      <c r="J6" s="15">
        <v>249</v>
      </c>
      <c r="K6" s="15">
        <v>249</v>
      </c>
      <c r="L6" s="15">
        <v>179</v>
      </c>
      <c r="M6" s="15" t="s">
        <v>30</v>
      </c>
      <c r="N6" s="20" t="str">
        <f>+IFERROR(I6/G6,"0%")</f>
        <v>0%</v>
      </c>
      <c r="O6" s="20">
        <f>+IFERROR(I6/H6,"0%")</f>
        <v>0.21024447252626499</v>
      </c>
      <c r="P6" s="20">
        <f>+IFERROR(L6/J6,"0%")</f>
        <v>0.71887550200803207</v>
      </c>
      <c r="Q6" s="20">
        <f>+IFERROR(L6/K6,"0%")</f>
        <v>0.71887550200803207</v>
      </c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ht="11.25" customHeight="1" x14ac:dyDescent="0.2">
      <c r="A7" s="14" t="s">
        <v>37</v>
      </c>
      <c r="B7" t="s">
        <v>26</v>
      </c>
      <c r="C7" s="14" t="s">
        <v>43</v>
      </c>
      <c r="D7" s="14" t="s">
        <v>23</v>
      </c>
      <c r="E7" s="14">
        <v>5052</v>
      </c>
      <c r="F7" t="s">
        <v>27</v>
      </c>
      <c r="G7" s="18">
        <v>0</v>
      </c>
      <c r="H7" s="18">
        <v>2829397.56</v>
      </c>
      <c r="I7" s="18">
        <v>483750</v>
      </c>
      <c r="J7" s="15">
        <v>140</v>
      </c>
      <c r="K7" s="15">
        <v>140</v>
      </c>
      <c r="L7" s="15">
        <v>130</v>
      </c>
      <c r="M7" s="15" t="s">
        <v>31</v>
      </c>
      <c r="N7" s="20" t="str">
        <f t="shared" ref="N7:N9" si="3">+IFERROR(I7/G7,"0%")</f>
        <v>0%</v>
      </c>
      <c r="O7" s="20">
        <f t="shared" si="0"/>
        <v>0.17097279181932989</v>
      </c>
      <c r="P7" s="20">
        <f t="shared" si="1"/>
        <v>0.9285714285714286</v>
      </c>
      <c r="Q7" s="20">
        <f t="shared" si="2"/>
        <v>0.9285714285714286</v>
      </c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ht="11.25" customHeight="1" x14ac:dyDescent="0.2">
      <c r="A8" s="14" t="s">
        <v>38</v>
      </c>
      <c r="B8" t="s">
        <v>26</v>
      </c>
      <c r="C8" s="14">
        <v>3831</v>
      </c>
      <c r="D8" s="14" t="s">
        <v>24</v>
      </c>
      <c r="E8" s="14">
        <v>5052</v>
      </c>
      <c r="F8" t="s">
        <v>27</v>
      </c>
      <c r="G8" s="18">
        <v>0</v>
      </c>
      <c r="H8" s="18">
        <v>1252679.01</v>
      </c>
      <c r="I8" s="18">
        <v>502040.43</v>
      </c>
      <c r="J8" s="15">
        <v>149</v>
      </c>
      <c r="K8" s="15">
        <v>149</v>
      </c>
      <c r="L8" s="15">
        <v>0</v>
      </c>
      <c r="M8" s="15" t="s">
        <v>32</v>
      </c>
      <c r="N8" s="20" t="str">
        <f t="shared" si="3"/>
        <v>0%</v>
      </c>
      <c r="O8" s="20">
        <f>+IFERROR(I8/H8,"0%")</f>
        <v>0.40077340323599736</v>
      </c>
      <c r="P8" s="20">
        <f t="shared" si="1"/>
        <v>0</v>
      </c>
      <c r="Q8" s="20">
        <f t="shared" si="2"/>
        <v>0</v>
      </c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ht="11.25" customHeight="1" x14ac:dyDescent="0.2">
      <c r="A9" s="14" t="s">
        <v>38</v>
      </c>
      <c r="B9" t="s">
        <v>26</v>
      </c>
      <c r="C9" s="14" t="s">
        <v>41</v>
      </c>
      <c r="D9" s="14" t="s">
        <v>25</v>
      </c>
      <c r="E9" s="14">
        <v>5052</v>
      </c>
      <c r="F9" t="s">
        <v>27</v>
      </c>
      <c r="G9" s="18">
        <v>0</v>
      </c>
      <c r="H9" s="18">
        <v>1354434.49</v>
      </c>
      <c r="I9" s="18">
        <v>179352.46</v>
      </c>
      <c r="J9" s="15">
        <v>4894</v>
      </c>
      <c r="K9" s="15">
        <v>4894</v>
      </c>
      <c r="L9" s="15">
        <v>2251</v>
      </c>
      <c r="M9" s="15" t="s">
        <v>33</v>
      </c>
      <c r="N9" s="20" t="str">
        <f t="shared" si="3"/>
        <v>0%</v>
      </c>
      <c r="O9" s="20">
        <f t="shared" si="0"/>
        <v>0.1324187041338559</v>
      </c>
      <c r="P9" s="20">
        <f t="shared" si="1"/>
        <v>0.45995096035962402</v>
      </c>
      <c r="Q9" s="20">
        <f t="shared" si="2"/>
        <v>0.45995096035962402</v>
      </c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7" ht="11.2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7" ht="11.25" customHeight="1" x14ac:dyDescent="0.2">
      <c r="A11" s="14"/>
      <c r="B11" s="14"/>
      <c r="C11" s="14"/>
      <c r="D11" s="14"/>
      <c r="E11" s="17"/>
      <c r="F11" s="17"/>
      <c r="G11" s="17"/>
      <c r="H11" s="17"/>
      <c r="I11" s="17"/>
      <c r="J11" s="17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ht="11.25" customHeight="1" x14ac:dyDescent="0.2">
      <c r="A12" s="14"/>
      <c r="B12" s="14"/>
      <c r="C12" s="14"/>
      <c r="D12" s="14"/>
      <c r="E12" s="17"/>
      <c r="F12" s="17"/>
      <c r="G12" s="17"/>
      <c r="H12" s="17"/>
      <c r="I12" s="17"/>
      <c r="J12" s="17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"/>
      <c r="X12" s="1"/>
      <c r="Y12" s="1"/>
      <c r="Z12" s="1"/>
    </row>
    <row r="13" spans="1:27" ht="11.25" customHeight="1" x14ac:dyDescent="0.2">
      <c r="A13" s="14"/>
      <c r="B13" s="14"/>
      <c r="C13" s="14"/>
      <c r="D13" s="14"/>
      <c r="E13" s="17"/>
      <c r="F13" s="17"/>
      <c r="G13" s="17"/>
      <c r="H13" s="17"/>
      <c r="I13" s="17"/>
      <c r="J13" s="17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"/>
      <c r="X13" s="1"/>
      <c r="Y13" s="1"/>
      <c r="Z13" s="1"/>
    </row>
    <row r="14" spans="1:27" ht="11.25" customHeight="1" x14ac:dyDescent="0.2">
      <c r="A14" s="14"/>
      <c r="B14" s="14"/>
      <c r="C14" s="14"/>
      <c r="D14" s="14"/>
      <c r="E14" s="17"/>
      <c r="F14" s="17"/>
      <c r="G14" s="17"/>
      <c r="H14" s="17"/>
      <c r="I14" s="17"/>
      <c r="J14" s="17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"/>
      <c r="X14" s="1"/>
      <c r="Y14" s="1"/>
      <c r="Z14" s="1"/>
    </row>
    <row r="15" spans="1:27" ht="11.25" customHeight="1" x14ac:dyDescent="0.2">
      <c r="A15" s="14"/>
      <c r="B15" s="14"/>
      <c r="C15" s="14"/>
      <c r="D15" s="14"/>
      <c r="E15" s="17"/>
      <c r="F15" s="17"/>
      <c r="G15" s="17"/>
      <c r="H15" s="17"/>
      <c r="I15" s="17"/>
      <c r="J15" s="17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"/>
      <c r="X15" s="1"/>
      <c r="Y15" s="1"/>
      <c r="Z15" s="1"/>
    </row>
    <row r="16" spans="1:27" ht="11.25" customHeight="1" x14ac:dyDescent="0.2">
      <c r="A16" s="14"/>
      <c r="B16" s="14"/>
      <c r="C16" s="14"/>
      <c r="D16" s="14"/>
      <c r="E16" s="17"/>
      <c r="F16" s="17"/>
      <c r="G16" s="17"/>
      <c r="H16" s="17"/>
      <c r="I16" s="17"/>
      <c r="J16" s="1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"/>
      <c r="X16" s="1"/>
      <c r="Y16" s="1"/>
      <c r="Z16" s="1"/>
    </row>
    <row r="17" spans="1:26" ht="11.25" customHeight="1" x14ac:dyDescent="0.2">
      <c r="A17" s="14"/>
      <c r="B17" s="14"/>
      <c r="C17" s="14"/>
      <c r="D17" s="14"/>
      <c r="E17" s="17"/>
      <c r="F17" s="17"/>
      <c r="G17" s="17"/>
      <c r="H17" s="17"/>
      <c r="I17" s="17"/>
      <c r="J17" s="1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"/>
      <c r="X17" s="1"/>
      <c r="Y17" s="1"/>
      <c r="Z17" s="1"/>
    </row>
    <row r="18" spans="1:26" ht="11.25" customHeight="1" x14ac:dyDescent="0.2">
      <c r="A18" s="14"/>
      <c r="B18" s="14"/>
      <c r="C18" s="14"/>
      <c r="D18" s="14"/>
      <c r="E18" s="17"/>
      <c r="F18" s="17"/>
      <c r="G18" s="17"/>
      <c r="H18" s="17"/>
      <c r="I18" s="17"/>
      <c r="J18" s="1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"/>
      <c r="X18" s="1"/>
      <c r="Y18" s="1"/>
      <c r="Z18" s="1"/>
    </row>
    <row r="19" spans="1:26" ht="11.25" customHeight="1" x14ac:dyDescent="0.2">
      <c r="A19" s="14"/>
      <c r="B19" s="14"/>
      <c r="C19" s="14"/>
      <c r="D19" s="14"/>
      <c r="E19" s="17"/>
      <c r="F19" s="17"/>
      <c r="G19" s="17"/>
      <c r="H19" s="17"/>
      <c r="I19" s="17"/>
      <c r="J19" s="17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29" xr:uid="{00000000-0009-0000-0000-000000000000}"/>
  <mergeCells count="2">
    <mergeCell ref="A1:Q1"/>
    <mergeCell ref="K2:M2"/>
  </mergeCells>
  <pageMargins left="0.7" right="0.7" top="0.75" bottom="0.75" header="0" footer="0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de la Juventud</cp:lastModifiedBy>
  <cp:revision/>
  <dcterms:created xsi:type="dcterms:W3CDTF">2024-04-08T20:30:24Z</dcterms:created>
  <dcterms:modified xsi:type="dcterms:W3CDTF">2024-07-19T15:51:22Z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