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96F8C6EE-BF9A-4AAE-8D34-A1CFFE7BA359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B57" i="4" l="1"/>
  <c r="C57" i="4" l="1"/>
  <c r="C50" i="4"/>
  <c r="C43" i="4" s="1"/>
  <c r="B50" i="4"/>
  <c r="B43" i="4" s="1"/>
  <c r="C45" i="4"/>
  <c r="B45" i="4"/>
  <c r="C35" i="4"/>
  <c r="B35" i="4"/>
  <c r="C25" i="4"/>
  <c r="B25" i="4"/>
  <c r="C13" i="4"/>
  <c r="B13" i="4"/>
  <c r="C4" i="4"/>
  <c r="B4" i="4"/>
  <c r="C24" i="4" l="1"/>
  <c r="B24" i="4"/>
  <c r="B3" i="4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<sst xmlns="http://schemas.openxmlformats.org/spreadsheetml/2006/main" count="55" uniqueCount="55">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</sst>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133350</xdr:rowOff>
    </xdr:from>
    <xdr:to>
      <xdr:col>2</xdr:col>
      <xdr:colOff>1381125</xdr:colOff>
      <xdr:row>76</xdr:row>
      <xdr:rowOff>9654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321D7B-30EC-4074-AFDC-17EFD6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10750"/>
          <a:ext cx="8048625" cy="1733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tabSelected="1" zoomScaleNormal="100" zoomScaleSheetLayoutView="80" workbookViewId="0">
      <selection activeCell="D2" sqref="D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213430.3</v>
      </c>
      <c r="C3" s="9">
        <f>+C4+C13</f>
        <v>231745.12000000011</v>
      </c>
    </row>
    <row r="4" spans="1:3" ht="11.25" customHeight="1" x14ac:dyDescent="0.2">
      <c r="A4" s="10" t="s">
        <v>4</v>
      </c>
      <c r="B4" s="9">
        <f>SUM(B5:B11)</f>
        <v>0</v>
      </c>
      <c r="C4" s="9">
        <f>SUM(C5:C11)</f>
        <v>42224.520000000019</v>
      </c>
    </row>
    <row r="5" spans="1:3" ht="11.25" customHeight="1" x14ac:dyDescent="0.2">
      <c r="A5" s="11" t="s">
        <v>5</v>
      </c>
      <c r="B5" s="12">
        <v>0</v>
      </c>
      <c r="C5" s="12">
        <v>20941.139999999898</v>
      </c>
    </row>
    <row r="6" spans="1:3" ht="11.25" customHeight="1" x14ac:dyDescent="0.2">
      <c r="A6" s="11" t="s">
        <v>6</v>
      </c>
      <c r="B6" s="12">
        <v>0</v>
      </c>
      <c r="C6" s="12">
        <v>21283.380000000121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213430.3</v>
      </c>
      <c r="C13" s="9">
        <f>SUM(C14:C22)</f>
        <v>189520.60000000009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213430.3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189520.60000000009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21383.380000000121</v>
      </c>
      <c r="C24" s="9">
        <f>+C25+C35</f>
        <v>0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0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21383.380000000121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21383.380000000121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119953.96</v>
      </c>
      <c r="C43" s="9">
        <f>+C45+C50+C57</f>
        <v>123022.52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SUM(B51:B55)</f>
        <v>119953.96</v>
      </c>
      <c r="C50" s="9">
        <f>SUM(C51:C55)</f>
        <v>123022.52</v>
      </c>
    </row>
    <row r="51" spans="1:5" ht="11.25" customHeight="1" x14ac:dyDescent="0.2">
      <c r="A51" s="11" t="s">
        <v>45</v>
      </c>
      <c r="B51" s="12">
        <v>119953.96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123022.52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  <row r="64" spans="1:5" x14ac:dyDescent="0.2">
      <c r="A64" s="2"/>
      <c r="B64" s="2"/>
      <c r="C64" s="2"/>
      <c r="D64" s="5"/>
      <c r="E64" s="5"/>
    </row>
    <row r="65" spans="1:5" x14ac:dyDescent="0.2">
      <c r="A65" s="2"/>
      <c r="B65" s="2"/>
      <c r="C65" s="2"/>
      <c r="D65" s="5"/>
      <c r="E65" s="5"/>
    </row>
    <row r="66" spans="1:5" x14ac:dyDescent="0.2">
      <c r="A66" s="2"/>
      <c r="B66" s="2"/>
      <c r="C66" s="2"/>
      <c r="D66" s="5"/>
      <c r="E66" s="5"/>
    </row>
    <row r="67" spans="1:5" x14ac:dyDescent="0.2">
      <c r="A67" s="2"/>
      <c r="B67" s="2"/>
      <c r="C67" s="2"/>
      <c r="D67" s="5"/>
      <c r="E67" s="5"/>
    </row>
    <row r="68" spans="1:5" x14ac:dyDescent="0.2">
      <c r="A68" s="2"/>
      <c r="B68" s="2"/>
      <c r="C68" s="2"/>
      <c r="D68" s="5"/>
      <c r="E68" s="5"/>
    </row>
    <row r="69" spans="1:5" x14ac:dyDescent="0.2">
      <c r="A69" s="2"/>
      <c r="B69" s="2"/>
      <c r="C69" s="2"/>
      <c r="D69" s="5"/>
      <c r="E69" s="5"/>
    </row>
    <row r="70" spans="1:5" x14ac:dyDescent="0.2">
      <c r="A70" s="2"/>
      <c r="B70" s="2"/>
      <c r="C70" s="2"/>
      <c r="D70" s="5"/>
      <c r="E70" s="5"/>
    </row>
    <row r="71" spans="1:5" x14ac:dyDescent="0.2">
      <c r="A71" s="2"/>
      <c r="B71" s="2"/>
      <c r="C71" s="2"/>
      <c r="D71" s="5"/>
      <c r="E71" s="5"/>
    </row>
    <row r="72" spans="1:5" x14ac:dyDescent="0.2">
      <c r="A72" s="2"/>
      <c r="B72" s="2"/>
      <c r="C72" s="2"/>
      <c r="D72" s="5"/>
      <c r="E72" s="5"/>
    </row>
    <row r="73" spans="1:5" x14ac:dyDescent="0.2">
      <c r="A73" s="2"/>
      <c r="B73" s="2"/>
      <c r="C73" s="2"/>
      <c r="D73" s="5"/>
      <c r="E73" s="5"/>
    </row>
    <row r="74" spans="1:5" x14ac:dyDescent="0.2">
      <c r="A74" s="2"/>
      <c r="B74" s="2"/>
      <c r="C74" s="2"/>
      <c r="D74" s="5"/>
      <c r="E74" s="5"/>
    </row>
    <row r="75" spans="1:5" x14ac:dyDescent="0.2">
      <c r="A75" s="2"/>
      <c r="B75" s="2"/>
      <c r="C75" s="2"/>
      <c r="D75" s="5"/>
      <c r="E75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2024-04-25T16:18:41Z</cp:lastPrinted>
  <dcterms:created xsi:type="dcterms:W3CDTF">2012-12-11T20:26:08Z</dcterms:created>
  <dcterms:modified xsi:type="dcterms:W3CDTF">2024-07-19T20:37:25Z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