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1.- 1er trimestre 2024\"/>
    </mc:Choice>
  </mc:AlternateContent>
  <xr:revisionPtr revIDLastSave="0" documentId="13_ncr:1_{988DA284-756E-4287-AFCC-62ED29BF086F}" xr6:coauthVersionLast="36" xr6:coauthVersionMax="47" xr10:uidLastSave="{00000000-0000-0000-0000-000000000000}"/>
  <bookViews>
    <workbookView xWindow="0" yWindow="0" windowWidth="20430" windowHeight="735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3" l="1"/>
  <c r="C24" i="3"/>
  <c r="B24" i="3"/>
  <c r="B64" i="3" l="1"/>
  <c r="B66" i="3" s="1"/>
  <c r="C61" i="3" l="1"/>
  <c r="B61" i="3"/>
  <c r="C55" i="3"/>
  <c r="B55" i="3"/>
  <c r="C48" i="3"/>
  <c r="B48" i="3"/>
  <c r="C43" i="3"/>
  <c r="B43" i="3"/>
  <c r="C32" i="3"/>
  <c r="B32" i="3"/>
  <c r="C27" i="3"/>
  <c r="C17" i="3"/>
  <c r="B17" i="3"/>
  <c r="C13" i="3"/>
  <c r="B13" i="3"/>
  <c r="C4" i="3"/>
  <c r="B4" i="3"/>
  <c r="C64" i="3" l="1"/>
  <c r="C66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<sst xmlns="http://schemas.openxmlformats.org/spreadsheetml/2006/main" count="56" uniqueCount="56">
  <si>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</si>
  <si>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</si>
  <si>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</si>
  <si>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</si>
  <si>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</si>
  <si>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</si>
  <si>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</si>
  <si>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</si>
  <si>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</si>
  <si>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</si>
  <si>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</si>
  <si>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</si>
  <si>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</si>
  <si>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</si>
  <si>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</si>
  <si>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</si>
  <si>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</si>
  <si>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</si>
  <si>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</si>
  <si>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</si>
  <si>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</si>
  <si>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</si>
  <si>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</si>
  <si>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</si>
  <si>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</si>
  <si>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</si>
  <si>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</si>
  <si>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</si>
  <si>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</si>
  <si>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</si>
  <si>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</si>
  <si>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</si>
  <si>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</si>
  <si>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</si>
  <si>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</si>
  <si>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</si>
  <si>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</si>
  <si>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</si>
  <si>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</si>
  <si>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</si>
  <si>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</si>
  <si>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</si>
  <si>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</si>
  <si>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</si>
  <si>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</si>
  <si>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</si>
  <si>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</si>
  <si>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</si>
  <si>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</si>
  <si>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</si>
  <si>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</si>
  <si>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</si>
  <si>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</si>
  <si>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</si>
  <si>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</si>
  <si>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Municipal de la Juventud de León Guanajuato
Estado de Actividades
Del 01 de Enero al 31 de Marzo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</si>
</sst>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79</xdr:row>
      <xdr:rowOff>114300</xdr:rowOff>
    </xdr:from>
    <xdr:to>
      <xdr:col>0</xdr:col>
      <xdr:colOff>4667859</xdr:colOff>
      <xdr:row>82</xdr:row>
      <xdr:rowOff>104833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BD001A-9606-44AA-A6D6-89847C8EC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2277725"/>
          <a:ext cx="436305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1295400</xdr:colOff>
      <xdr:row>72</xdr:row>
      <xdr:rowOff>95250</xdr:rowOff>
    </xdr:from>
    <xdr:to>
      <xdr:col>0</xdr:col>
      <xdr:colOff>3753193</xdr:colOff>
      <xdr:row>75</xdr:row>
      <xdr:rowOff>104836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B3FD13-2F30-4193-8DF1-EEADE90E4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5400" y="11258550"/>
          <a:ext cx="2457793" cy="438211"/>
        </a:xfrm>
        <a:prstGeom prst="rect">
          <a:avLst/>
        </a:prstGeom>
      </xdr:spPr>
    </xdr:pic>
    <xdr:clientData/>
  </xdr:twoCellAnchor>
  <xdr:twoCellAnchor editAs="oneCell">
    <xdr:from>
      <xdr:col>0</xdr:col>
      <xdr:colOff>5610225</xdr:colOff>
      <xdr:row>72</xdr:row>
      <xdr:rowOff>66675</xdr:rowOff>
    </xdr:from>
    <xdr:to>
      <xdr:col>2</xdr:col>
      <xdr:colOff>724228</xdr:colOff>
      <xdr:row>75</xdr:row>
      <xdr:rowOff>57208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CDFB23-A99C-4124-B352-ED4BB06D7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0225" y="11229975"/>
          <a:ext cx="2353003" cy="419158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79</xdr:row>
      <xdr:rowOff>123825</xdr:rowOff>
    </xdr:from>
    <xdr:to>
      <xdr:col>2</xdr:col>
      <xdr:colOff>819449</xdr:colOff>
      <xdr:row>82</xdr:row>
      <xdr:rowOff>57201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9AEF687-0CEC-4265-A96E-0DA2B2C6A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15025" y="12287250"/>
          <a:ext cx="2143424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topLeftCell="A22" zoomScaleNormal="100" workbookViewId="0">
      <selection activeCell="F72" sqref="F72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+SUM(B5:B11)</f>
        <v>15772.88</v>
      </c>
      <c r="C4" s="9">
        <f>+SUM(C5:C11)</f>
        <v>295140.3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0</v>
      </c>
    </row>
    <row r="9" spans="1:3" x14ac:dyDescent="0.2">
      <c r="A9" s="10" t="s">
        <v>7</v>
      </c>
      <c r="B9" s="11">
        <v>15772.88</v>
      </c>
      <c r="C9" s="11">
        <v>295140.3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0</v>
      </c>
      <c r="C11" s="11">
        <v>0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+SUM(B14:B15)</f>
        <v>20443571.93</v>
      </c>
      <c r="C13" s="9">
        <f>+SUM(C14:C15)</f>
        <v>52304235.899999999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20443571.93</v>
      </c>
      <c r="C15" s="11">
        <v>52304235.899999999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f>+SUM(B18:B22)</f>
        <v>100000</v>
      </c>
      <c r="C17" s="9">
        <f>+SUM(C18:C22)</f>
        <v>0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100000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9">
        <f>+B4+B13+B17</f>
        <v>20559344.809999999</v>
      </c>
      <c r="C24" s="9">
        <f>+C4+C13+C17</f>
        <v>52599376.199999996</v>
      </c>
    </row>
    <row r="25" spans="1:3" ht="11.25" customHeight="1" x14ac:dyDescent="0.2">
      <c r="A25" s="13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f>+SUM(B28:B30)</f>
        <v>8584801.9400000013</v>
      </c>
      <c r="C27" s="9">
        <f>+SUM(C28:C30)</f>
        <v>48602979.359999999</v>
      </c>
    </row>
    <row r="28" spans="1:3" ht="11.25" customHeight="1" x14ac:dyDescent="0.2">
      <c r="A28" s="10" t="s">
        <v>22</v>
      </c>
      <c r="B28" s="11">
        <v>5938896.1200000001</v>
      </c>
      <c r="C28" s="11">
        <v>31040432.120000001</v>
      </c>
    </row>
    <row r="29" spans="1:3" ht="11.25" customHeight="1" x14ac:dyDescent="0.2">
      <c r="A29" s="10" t="s">
        <v>23</v>
      </c>
      <c r="B29" s="11">
        <v>939577.27</v>
      </c>
      <c r="C29" s="11">
        <v>2470147.83</v>
      </c>
    </row>
    <row r="30" spans="1:3" ht="11.25" customHeight="1" x14ac:dyDescent="0.2">
      <c r="A30" s="10" t="s">
        <v>24</v>
      </c>
      <c r="B30" s="11">
        <v>1706328.55</v>
      </c>
      <c r="C30" s="11">
        <v>15092399.41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f>+SUM(B33:B41)</f>
        <v>0</v>
      </c>
      <c r="C32" s="9">
        <f>+SUM(C33:C41)</f>
        <v>1043000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1">
        <v>1043000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f>+SUM(B44:B46)</f>
        <v>0</v>
      </c>
      <c r="C43" s="9">
        <f>+SUM(C44:C46)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f>+SUM(B49:B53)</f>
        <v>0</v>
      </c>
      <c r="C48" s="9">
        <f>+SUM(C49:C53)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f>+SUM(B56:B59)</f>
        <v>315111.59999999998</v>
      </c>
      <c r="C55" s="9">
        <f>+SUM(C56:C59)</f>
        <v>1493098.52</v>
      </c>
    </row>
    <row r="56" spans="1:3" ht="11.25" customHeight="1" x14ac:dyDescent="0.2">
      <c r="A56" s="10" t="s">
        <v>46</v>
      </c>
      <c r="B56" s="11">
        <v>315111.59999999998</v>
      </c>
      <c r="C56" s="11">
        <v>1493098.52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f>+SUM(B62)</f>
        <v>0</v>
      </c>
      <c r="C61" s="9">
        <f>+SUM(C62)</f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9">
        <f>+B27+B55+B32</f>
        <v>8899913.540000001</v>
      </c>
      <c r="C64" s="9">
        <f>+C27+C55+C32</f>
        <v>51139077.880000003</v>
      </c>
    </row>
    <row r="65" spans="1:3" ht="11.25" customHeight="1" x14ac:dyDescent="0.2">
      <c r="A65" s="13"/>
      <c r="B65" s="7"/>
      <c r="C65" s="7"/>
    </row>
    <row r="66" spans="1:3" s="2" customFormat="1" x14ac:dyDescent="0.2">
      <c r="A66" s="6" t="s">
        <v>53</v>
      </c>
      <c r="B66" s="9">
        <f>+B24-B64</f>
        <v>11659431.269999998</v>
      </c>
      <c r="C66" s="9">
        <f>+C24-C64</f>
        <v>1460298.3199999928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  <c r="B69" s="14"/>
      <c r="C69" s="14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dcterms:created xsi:type="dcterms:W3CDTF">2012-12-11T20:29:16Z</dcterms:created>
  <dcterms:modified xsi:type="dcterms:W3CDTF">2024-04-23T14:35:41Z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