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3\5.- cuenta publica\Nuevos archivos\Formatos\"/>
    </mc:Choice>
  </mc:AlternateContent>
  <xr:revisionPtr revIDLastSave="0" documentId="13_ncr:1_{A0B4B718-766C-49DF-AD75-4003FD8470B9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Egreso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4" i="1" l="1"/>
  <c r="I134" i="1"/>
  <c r="H134" i="1"/>
  <c r="G134" i="1"/>
  <c r="F134" i="1"/>
  <c r="Z80" i="1" l="1"/>
  <c r="Y80" i="1"/>
  <c r="X80" i="1"/>
  <c r="W80" i="1"/>
  <c r="V80" i="1"/>
</calcChain>
</file>

<file path=xl/sharedStrings.xml><?xml version="1.0" encoding="utf-8"?>
<sst xmlns="http://schemas.openxmlformats.org/spreadsheetml/2006/main" count="407" uniqueCount="143">
  <si>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</si>
  <si>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</si>
  <si>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</si>
  <si>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</si>
  <si>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</si>
  <si>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</si>
  <si>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</si>
  <si>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</si>
  <si>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</si>
  <si>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</si>
  <si>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1.1.3.1</t>
  </si>
  <si>
    <t>E</t>
  </si>
  <si>
    <t>2.7.1</t>
  </si>
  <si>
    <t>1.2.1.1</t>
  </si>
  <si>
    <t>1.2.1.2</t>
  </si>
  <si>
    <t>1.3.1.1</t>
  </si>
  <si>
    <t>1.3.1.2</t>
  </si>
  <si>
    <t>1.3.2.1</t>
  </si>
  <si>
    <t>1.3.2.3</t>
  </si>
  <si>
    <t>1.3.3.1</t>
  </si>
  <si>
    <t>1.3.4.1</t>
  </si>
  <si>
    <t>1.4.1.1</t>
  </si>
  <si>
    <t>1.4.1.3</t>
  </si>
  <si>
    <t>1.4.2.1</t>
  </si>
  <si>
    <t>1.4.3.1</t>
  </si>
  <si>
    <t>1.4.4.1</t>
  </si>
  <si>
    <t>1.5.1.1</t>
  </si>
  <si>
    <t>1.5.2.1</t>
  </si>
  <si>
    <t>1.5.2.2</t>
  </si>
  <si>
    <t>1.5.4.7</t>
  </si>
  <si>
    <t>1.5.4.8</t>
  </si>
  <si>
    <t>1.5.9.2</t>
  </si>
  <si>
    <t>1.5.9.3</t>
  </si>
  <si>
    <t>1.5.9.5</t>
  </si>
  <si>
    <t>1.7.1.1</t>
  </si>
  <si>
    <t>1.8.1.1</t>
  </si>
  <si>
    <t>2.1.1.1</t>
  </si>
  <si>
    <t>2.1.2.1</t>
  </si>
  <si>
    <t>2.1.4.1</t>
  </si>
  <si>
    <t>2.1.5.1</t>
  </si>
  <si>
    <t>2.1.6.1</t>
  </si>
  <si>
    <t>2.1.7.1</t>
  </si>
  <si>
    <t>2.2.1.1</t>
  </si>
  <si>
    <t>2.2.1.2</t>
  </si>
  <si>
    <t>2.2.3.1</t>
  </si>
  <si>
    <t>2.3.9.1</t>
  </si>
  <si>
    <t>2.4.1.4</t>
  </si>
  <si>
    <t>2.4.2.1</t>
  </si>
  <si>
    <t>2.4.3.1</t>
  </si>
  <si>
    <t>2.4.4.1</t>
  </si>
  <si>
    <t>2.4.5.1</t>
  </si>
  <si>
    <t>2.4.6.1</t>
  </si>
  <si>
    <t>2.4.7.1</t>
  </si>
  <si>
    <t>2.4.8.1</t>
  </si>
  <si>
    <t>F</t>
  </si>
  <si>
    <t>2.4.9.1</t>
  </si>
  <si>
    <t>2.5.1.1</t>
  </si>
  <si>
    <t>2.5.3.1</t>
  </si>
  <si>
    <t>2.5.4.1</t>
  </si>
  <si>
    <t>2.5.6.1</t>
  </si>
  <si>
    <t>2.6.1.2</t>
  </si>
  <si>
    <t>2.6.1.3</t>
  </si>
  <si>
    <t>2.7.1.1</t>
  </si>
  <si>
    <t>2.7.1.2</t>
  </si>
  <si>
    <t>2.7.2.1</t>
  </si>
  <si>
    <t>2.7.3.1</t>
  </si>
  <si>
    <t>2.8.2.1</t>
  </si>
  <si>
    <t>2.9.1.1</t>
  </si>
  <si>
    <t>2.9.2.1</t>
  </si>
  <si>
    <t>2.9.3.1</t>
  </si>
  <si>
    <t>2.9.3.2</t>
  </si>
  <si>
    <t>2.9.4.1</t>
  </si>
  <si>
    <t>2.9.6.1</t>
  </si>
  <si>
    <t>2.9.9.1</t>
  </si>
  <si>
    <t>3.1.1.1</t>
  </si>
  <si>
    <t>3.1.3.1</t>
  </si>
  <si>
    <t>3.1.4.1</t>
  </si>
  <si>
    <t>3.1.5.1</t>
  </si>
  <si>
    <t>3.1.7.1</t>
  </si>
  <si>
    <t>3.1.8.1</t>
  </si>
  <si>
    <t>3.1.9.2</t>
  </si>
  <si>
    <t>3.2.3.1</t>
  </si>
  <si>
    <t>3.2.3.2</t>
  </si>
  <si>
    <t>3.2.3.3</t>
  </si>
  <si>
    <t>3.2.5.0</t>
  </si>
  <si>
    <t>3.2.7.1</t>
  </si>
  <si>
    <t>3.2.9.1</t>
  </si>
  <si>
    <t>3.3.1.1</t>
  </si>
  <si>
    <t>3.3.1.2</t>
  </si>
  <si>
    <t>3.3.1.4</t>
  </si>
  <si>
    <t>3.3.3.1</t>
  </si>
  <si>
    <t>3.3.4.1</t>
  </si>
  <si>
    <t>3.3.5.1</t>
  </si>
  <si>
    <t>3.3.6.1</t>
  </si>
  <si>
    <t>3.3.6.2</t>
  </si>
  <si>
    <t>3.3.6.3</t>
  </si>
  <si>
    <t>3.3.8.1</t>
  </si>
  <si>
    <t>3.3.9.1</t>
  </si>
  <si>
    <t>3.4.1.1</t>
  </si>
  <si>
    <t>3.4.1.2</t>
  </si>
  <si>
    <t>3.4.4.1</t>
  </si>
  <si>
    <t>3.4.5.1</t>
  </si>
  <si>
    <t>3.4.7.1</t>
  </si>
  <si>
    <t>3.5.1.1</t>
  </si>
  <si>
    <t>3.5.1.2</t>
  </si>
  <si>
    <t>3.5.2.1</t>
  </si>
  <si>
    <t>3.5.3.1</t>
  </si>
  <si>
    <t>3.5.5.1</t>
  </si>
  <si>
    <t>3.5.7.1</t>
  </si>
  <si>
    <t>3.5.8.1</t>
  </si>
  <si>
    <t>3.5.9.1</t>
  </si>
  <si>
    <t>3.6.1.1</t>
  </si>
  <si>
    <t>3.6.1.2</t>
  </si>
  <si>
    <t>3.6.2.1</t>
  </si>
  <si>
    <t>3.6.6.1</t>
  </si>
  <si>
    <t>3.6.9.1</t>
  </si>
  <si>
    <t>3.7.1.2</t>
  </si>
  <si>
    <t>3.7.2.1</t>
  </si>
  <si>
    <t>3.7.5.1</t>
  </si>
  <si>
    <t>3.7.6.1</t>
  </si>
  <si>
    <t>3.7.9.1</t>
  </si>
  <si>
    <t>3.8.1.1</t>
  </si>
  <si>
    <t>3.8.1.2</t>
  </si>
  <si>
    <t>3.8.3.1</t>
  </si>
  <si>
    <t>3.8.5.1</t>
  </si>
  <si>
    <t>3.8.5.2</t>
  </si>
  <si>
    <t>3.9.2.1</t>
  </si>
  <si>
    <t>3.9.5.1</t>
  </si>
  <si>
    <t>3.9.6.1</t>
  </si>
  <si>
    <t>3.9.8.1</t>
  </si>
  <si>
    <t>3.9.9.1</t>
  </si>
  <si>
    <t>4.4.2.1</t>
  </si>
  <si>
    <t>5.1.1.1</t>
  </si>
  <si>
    <t>5.1.5.1</t>
  </si>
  <si>
    <t>5.1.9.1</t>
  </si>
  <si>
    <t>5.2.1.1</t>
  </si>
  <si>
    <t>5.2.3.1</t>
  </si>
  <si>
    <t>5.2.9.1</t>
  </si>
  <si>
    <t>5.4.1.1</t>
  </si>
  <si>
    <t>5.6.4.1</t>
  </si>
  <si>
    <t>5.6.5.1</t>
  </si>
  <si>
    <t>5.6.7.1</t>
  </si>
  <si>
    <t>Bajo protesta de decir verdad declaramos que los Estados Financieros y sus notas, son razonablemente correctos y son responsabilidad del emisor de la información financiera y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</si>
</sst>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0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6"/>
  <sheetViews>
    <sheetView tabSelected="1" workbookViewId="0">
      <selection activeCell="D1" sqref="D1"/>
    </sheetView>
  </sheetViews>
  <sheetFormatPr baseColWidth="10" defaultColWidth="11.42578125" defaultRowHeight="11.25" x14ac:dyDescent="0.2"/>
  <cols>
    <col min="1" max="5" width="11.42578125" style="1"/>
    <col min="6" max="6" width="14.140625" style="4" bestFit="1" customWidth="1"/>
    <col min="7" max="7" width="14.140625" style="4" customWidth="1"/>
    <col min="8" max="8" width="15.85546875" style="4" bestFit="1" customWidth="1"/>
    <col min="9" max="10" width="13.140625" style="4" bestFit="1" customWidth="1"/>
    <col min="11" max="12" width="11.42578125" style="1"/>
    <col min="13" max="13" width="12" style="1" bestFit="1" customWidth="1"/>
    <col min="14" max="15" width="11.5703125" style="1" bestFit="1" customWidth="1"/>
    <col min="16" max="17" width="12" style="1" bestFit="1" customWidth="1"/>
    <col min="18" max="16384" width="11.42578125" style="1"/>
  </cols>
  <sheetData>
    <row r="1" spans="1:2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M1" s="5"/>
      <c r="N1" s="5"/>
      <c r="O1" s="5"/>
      <c r="P1" s="5"/>
      <c r="Q1" s="5"/>
    </row>
    <row r="2" spans="1:22" x14ac:dyDescent="0.2">
      <c r="A2" s="1" t="s">
        <v>10</v>
      </c>
      <c r="B2" s="1" t="s">
        <v>11</v>
      </c>
      <c r="C2" s="1" t="s">
        <v>12</v>
      </c>
      <c r="D2" s="1">
        <v>1.1000000000000001</v>
      </c>
      <c r="E2" s="1">
        <v>5052</v>
      </c>
      <c r="F2" s="5">
        <v>19557479</v>
      </c>
      <c r="G2" s="5">
        <v>0</v>
      </c>
      <c r="H2" s="5">
        <v>-459937.04</v>
      </c>
      <c r="I2" s="5">
        <v>12872214.189999999</v>
      </c>
      <c r="J2" s="5">
        <v>12872214.189999999</v>
      </c>
      <c r="M2" s="5"/>
      <c r="N2" s="5"/>
      <c r="O2" s="5"/>
      <c r="P2" s="5"/>
      <c r="Q2" s="5"/>
      <c r="R2" s="6"/>
      <c r="S2" s="7"/>
      <c r="T2" s="6"/>
      <c r="U2" s="6"/>
      <c r="V2" s="6"/>
    </row>
    <row r="3" spans="1:22" x14ac:dyDescent="0.2">
      <c r="A3" s="1" t="s">
        <v>13</v>
      </c>
      <c r="B3" s="1" t="s">
        <v>11</v>
      </c>
      <c r="C3" s="1" t="s">
        <v>12</v>
      </c>
      <c r="D3" s="1">
        <v>1.1000000000000001</v>
      </c>
      <c r="E3" s="1">
        <v>5052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M3" s="5"/>
      <c r="N3" s="5"/>
      <c r="O3" s="5"/>
      <c r="P3" s="5"/>
      <c r="Q3" s="5"/>
      <c r="S3" s="7"/>
      <c r="T3" s="6"/>
    </row>
    <row r="4" spans="1:22" x14ac:dyDescent="0.2">
      <c r="A4" s="1" t="s">
        <v>14</v>
      </c>
      <c r="B4" s="1" t="s">
        <v>11</v>
      </c>
      <c r="C4" s="1" t="s">
        <v>12</v>
      </c>
      <c r="D4" s="1">
        <v>1.1000000000000001</v>
      </c>
      <c r="E4" s="1">
        <v>5052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M4" s="5"/>
      <c r="N4" s="5"/>
      <c r="O4" s="5"/>
      <c r="P4" s="5"/>
      <c r="Q4" s="5"/>
      <c r="S4" s="7"/>
      <c r="T4" s="6"/>
    </row>
    <row r="5" spans="1:22" x14ac:dyDescent="0.2">
      <c r="A5" s="1" t="s">
        <v>15</v>
      </c>
      <c r="B5" s="1" t="s">
        <v>11</v>
      </c>
      <c r="C5" s="1" t="s">
        <v>12</v>
      </c>
      <c r="D5" s="1">
        <v>1.1000000000000001</v>
      </c>
      <c r="E5" s="1">
        <v>5052</v>
      </c>
      <c r="F5" s="5">
        <v>350000</v>
      </c>
      <c r="G5" s="5">
        <v>163077.76000000001</v>
      </c>
      <c r="H5" s="5">
        <v>0</v>
      </c>
      <c r="I5" s="5">
        <v>513077.76000000001</v>
      </c>
      <c r="J5" s="5">
        <v>513077.76000000001</v>
      </c>
      <c r="M5" s="5"/>
      <c r="N5" s="5"/>
      <c r="O5" s="5"/>
      <c r="P5" s="5"/>
      <c r="Q5" s="5"/>
      <c r="S5" s="7"/>
      <c r="T5" s="6"/>
    </row>
    <row r="6" spans="1:22" x14ac:dyDescent="0.2">
      <c r="A6" s="1" t="s">
        <v>16</v>
      </c>
      <c r="B6" s="1" t="s">
        <v>11</v>
      </c>
      <c r="C6" s="1" t="s">
        <v>12</v>
      </c>
      <c r="D6" s="1">
        <v>1.1000000000000001</v>
      </c>
      <c r="E6" s="1">
        <v>5052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M6" s="5"/>
      <c r="N6" s="5"/>
      <c r="O6" s="5"/>
      <c r="P6" s="5"/>
      <c r="Q6" s="5"/>
      <c r="S6" s="7"/>
      <c r="T6" s="6"/>
    </row>
    <row r="7" spans="1:22" x14ac:dyDescent="0.2">
      <c r="A7" s="1" t="s">
        <v>17</v>
      </c>
      <c r="B7" s="1" t="s">
        <v>11</v>
      </c>
      <c r="C7" s="1" t="s">
        <v>12</v>
      </c>
      <c r="D7" s="1">
        <v>1.1000000000000001</v>
      </c>
      <c r="E7" s="1">
        <v>5052</v>
      </c>
      <c r="F7" s="5">
        <v>591547</v>
      </c>
      <c r="G7" s="5">
        <v>0</v>
      </c>
      <c r="H7" s="5">
        <v>0</v>
      </c>
      <c r="I7" s="5">
        <v>264673.8000000001</v>
      </c>
      <c r="J7" s="5">
        <v>264673.8000000001</v>
      </c>
      <c r="M7" s="5"/>
      <c r="N7" s="5"/>
      <c r="O7" s="5"/>
      <c r="P7" s="5"/>
      <c r="Q7" s="5"/>
      <c r="S7" s="7"/>
      <c r="T7" s="6"/>
    </row>
    <row r="8" spans="1:22" x14ac:dyDescent="0.2">
      <c r="A8" s="1" t="s">
        <v>18</v>
      </c>
      <c r="B8" s="1" t="s">
        <v>11</v>
      </c>
      <c r="C8" s="1" t="s">
        <v>12</v>
      </c>
      <c r="D8" s="1">
        <v>1.1000000000000001</v>
      </c>
      <c r="E8" s="1">
        <v>5052</v>
      </c>
      <c r="F8" s="5">
        <v>2526397.1</v>
      </c>
      <c r="G8" s="5">
        <v>0</v>
      </c>
      <c r="H8" s="5">
        <v>0</v>
      </c>
      <c r="I8" s="5">
        <v>187150.09999999998</v>
      </c>
      <c r="J8" s="5">
        <v>187150.09999999998</v>
      </c>
      <c r="M8" s="5"/>
      <c r="N8" s="5"/>
      <c r="O8" s="5"/>
      <c r="P8" s="5"/>
      <c r="Q8" s="5"/>
      <c r="S8" s="7"/>
      <c r="T8" s="6"/>
    </row>
    <row r="9" spans="1:22" x14ac:dyDescent="0.2">
      <c r="A9" s="1" t="s">
        <v>19</v>
      </c>
      <c r="B9" s="1" t="s">
        <v>11</v>
      </c>
      <c r="C9" s="1" t="s">
        <v>12</v>
      </c>
      <c r="D9" s="1">
        <v>1.1000000000000001</v>
      </c>
      <c r="E9" s="1">
        <v>5052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M9" s="5"/>
      <c r="N9" s="5"/>
      <c r="O9" s="5"/>
      <c r="P9" s="5"/>
      <c r="Q9" s="5"/>
      <c r="S9" s="7"/>
      <c r="T9" s="6"/>
    </row>
    <row r="10" spans="1:22" x14ac:dyDescent="0.2">
      <c r="A10" s="1" t="s">
        <v>20</v>
      </c>
      <c r="B10" s="1" t="s">
        <v>11</v>
      </c>
      <c r="C10" s="1" t="s">
        <v>12</v>
      </c>
      <c r="D10" s="1">
        <v>1.1000000000000001</v>
      </c>
      <c r="E10" s="1">
        <v>5052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M10" s="5"/>
      <c r="N10" s="5"/>
      <c r="O10" s="5"/>
      <c r="P10" s="5"/>
      <c r="Q10" s="5"/>
      <c r="S10" s="7"/>
      <c r="T10" s="6"/>
    </row>
    <row r="11" spans="1:22" x14ac:dyDescent="0.2">
      <c r="A11" s="1" t="s">
        <v>21</v>
      </c>
      <c r="B11" s="1" t="s">
        <v>11</v>
      </c>
      <c r="C11" s="1" t="s">
        <v>12</v>
      </c>
      <c r="D11" s="1">
        <v>1.1000000000000001</v>
      </c>
      <c r="E11" s="1">
        <v>5052</v>
      </c>
      <c r="F11" s="5">
        <v>2246686.8790363902</v>
      </c>
      <c r="G11" s="5">
        <v>0</v>
      </c>
      <c r="H11" s="5">
        <v>0</v>
      </c>
      <c r="I11" s="5">
        <v>1520671.0500000003</v>
      </c>
      <c r="J11" s="5">
        <v>1348545.4300000002</v>
      </c>
      <c r="M11" s="5"/>
      <c r="N11" s="5"/>
      <c r="O11" s="5"/>
      <c r="P11" s="5"/>
      <c r="Q11" s="5"/>
      <c r="S11" s="7"/>
      <c r="T11" s="6"/>
    </row>
    <row r="12" spans="1:22" x14ac:dyDescent="0.2">
      <c r="A12" s="1" t="s">
        <v>22</v>
      </c>
      <c r="B12" s="1" t="s">
        <v>11</v>
      </c>
      <c r="C12" s="1" t="s">
        <v>12</v>
      </c>
      <c r="D12" s="1">
        <v>1.1000000000000001</v>
      </c>
      <c r="E12" s="1">
        <v>5052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M12" s="5"/>
      <c r="N12" s="5"/>
      <c r="O12" s="5"/>
      <c r="P12" s="5"/>
      <c r="Q12" s="5"/>
      <c r="S12" s="7"/>
      <c r="T12" s="6"/>
    </row>
    <row r="13" spans="1:22" x14ac:dyDescent="0.2">
      <c r="A13" s="1" t="s">
        <v>23</v>
      </c>
      <c r="B13" s="1" t="s">
        <v>11</v>
      </c>
      <c r="C13" s="1" t="s">
        <v>12</v>
      </c>
      <c r="D13" s="1">
        <v>1.1000000000000001</v>
      </c>
      <c r="E13" s="1">
        <v>5052</v>
      </c>
      <c r="F13" s="5">
        <v>1173776.9662210001</v>
      </c>
      <c r="G13" s="5">
        <v>0</v>
      </c>
      <c r="H13" s="5">
        <v>0</v>
      </c>
      <c r="I13" s="5">
        <v>675478.15999999992</v>
      </c>
      <c r="J13" s="5">
        <v>675478.15999999992</v>
      </c>
      <c r="M13" s="5"/>
      <c r="N13" s="5"/>
      <c r="O13" s="5"/>
      <c r="P13" s="5"/>
      <c r="Q13" s="5"/>
      <c r="S13" s="7"/>
      <c r="T13" s="6"/>
    </row>
    <row r="14" spans="1:22" x14ac:dyDescent="0.2">
      <c r="A14" s="1" t="s">
        <v>24</v>
      </c>
      <c r="B14" s="1" t="s">
        <v>11</v>
      </c>
      <c r="C14" s="1" t="s">
        <v>12</v>
      </c>
      <c r="D14" s="1">
        <v>1.1000000000000001</v>
      </c>
      <c r="E14" s="1">
        <v>5052</v>
      </c>
      <c r="F14" s="5">
        <v>1410340.0926073601</v>
      </c>
      <c r="G14" s="5">
        <v>0</v>
      </c>
      <c r="H14" s="5">
        <v>0</v>
      </c>
      <c r="I14" s="5">
        <v>991564.49</v>
      </c>
      <c r="J14" s="5">
        <v>991564.49</v>
      </c>
      <c r="M14" s="5"/>
      <c r="N14" s="5"/>
      <c r="O14" s="5"/>
      <c r="P14" s="5"/>
      <c r="Q14" s="5"/>
      <c r="S14" s="7"/>
      <c r="T14" s="6"/>
    </row>
    <row r="15" spans="1:22" x14ac:dyDescent="0.2">
      <c r="A15" s="1" t="s">
        <v>25</v>
      </c>
      <c r="B15" s="1" t="s">
        <v>11</v>
      </c>
      <c r="C15" s="1" t="s">
        <v>12</v>
      </c>
      <c r="D15" s="1">
        <v>1.1000000000000001</v>
      </c>
      <c r="E15" s="1">
        <v>5052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M15" s="5"/>
      <c r="N15" s="5"/>
      <c r="O15" s="5"/>
      <c r="P15" s="5"/>
      <c r="Q15" s="5"/>
      <c r="S15" s="7"/>
      <c r="T15" s="6"/>
    </row>
    <row r="16" spans="1:22" x14ac:dyDescent="0.2">
      <c r="A16" s="1" t="s">
        <v>26</v>
      </c>
      <c r="B16" s="1" t="s">
        <v>11</v>
      </c>
      <c r="C16" s="1" t="s">
        <v>12</v>
      </c>
      <c r="D16" s="1">
        <v>1.1000000000000001</v>
      </c>
      <c r="E16" s="1">
        <v>5052</v>
      </c>
      <c r="F16" s="5">
        <v>920010</v>
      </c>
      <c r="G16" s="5">
        <v>0</v>
      </c>
      <c r="H16" s="5">
        <v>0</v>
      </c>
      <c r="I16" s="5">
        <v>617040</v>
      </c>
      <c r="J16" s="5">
        <v>617040</v>
      </c>
      <c r="M16" s="5"/>
      <c r="N16" s="5"/>
      <c r="O16" s="5"/>
      <c r="P16" s="5"/>
      <c r="Q16" s="5"/>
      <c r="S16" s="7"/>
      <c r="T16" s="6"/>
    </row>
    <row r="17" spans="1:20" x14ac:dyDescent="0.2">
      <c r="A17" s="1" t="s">
        <v>27</v>
      </c>
      <c r="B17" s="1" t="s">
        <v>11</v>
      </c>
      <c r="C17" s="1" t="s">
        <v>12</v>
      </c>
      <c r="D17" s="1">
        <v>1.1000000000000001</v>
      </c>
      <c r="E17" s="1">
        <v>5052</v>
      </c>
      <c r="F17" s="5">
        <v>550000</v>
      </c>
      <c r="G17" s="5">
        <v>296859.28000000003</v>
      </c>
      <c r="H17" s="5">
        <v>0</v>
      </c>
      <c r="I17" s="5">
        <v>846859.27999999991</v>
      </c>
      <c r="J17" s="5">
        <v>846859.27999999991</v>
      </c>
      <c r="M17" s="5"/>
      <c r="N17" s="5"/>
      <c r="O17" s="5"/>
      <c r="P17" s="5"/>
      <c r="Q17" s="5"/>
      <c r="S17" s="7"/>
      <c r="T17" s="6"/>
    </row>
    <row r="18" spans="1:20" x14ac:dyDescent="0.2">
      <c r="A18" s="1" t="s">
        <v>28</v>
      </c>
      <c r="B18" s="1" t="s">
        <v>11</v>
      </c>
      <c r="C18" s="1" t="s">
        <v>12</v>
      </c>
      <c r="D18" s="1">
        <v>1.1000000000000001</v>
      </c>
      <c r="E18" s="1">
        <v>5052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M18" s="5"/>
      <c r="N18" s="5"/>
      <c r="O18" s="5"/>
      <c r="P18" s="5"/>
      <c r="Q18" s="5"/>
      <c r="S18" s="7"/>
      <c r="T18" s="6"/>
    </row>
    <row r="19" spans="1:20" x14ac:dyDescent="0.2">
      <c r="A19" s="1" t="s">
        <v>29</v>
      </c>
      <c r="B19" s="1" t="s">
        <v>11</v>
      </c>
      <c r="C19" s="1" t="s">
        <v>12</v>
      </c>
      <c r="D19" s="1">
        <v>1.1000000000000001</v>
      </c>
      <c r="E19" s="1">
        <v>5052</v>
      </c>
      <c r="F19" s="5">
        <v>184858.35961837228</v>
      </c>
      <c r="G19" s="5">
        <v>0</v>
      </c>
      <c r="H19" s="5">
        <v>0</v>
      </c>
      <c r="I19" s="5">
        <v>0</v>
      </c>
      <c r="J19" s="5">
        <v>0</v>
      </c>
      <c r="M19" s="5"/>
      <c r="N19" s="5"/>
      <c r="O19" s="5"/>
      <c r="P19" s="5"/>
      <c r="Q19" s="5"/>
      <c r="S19" s="7"/>
      <c r="T19" s="6"/>
    </row>
    <row r="20" spans="1:20" x14ac:dyDescent="0.2">
      <c r="A20" s="1" t="s">
        <v>30</v>
      </c>
      <c r="B20" s="1" t="s">
        <v>11</v>
      </c>
      <c r="C20" s="1" t="s">
        <v>12</v>
      </c>
      <c r="D20" s="1">
        <v>1.1000000000000001</v>
      </c>
      <c r="E20" s="1">
        <v>5052</v>
      </c>
      <c r="F20" s="5">
        <v>246477.81282449656</v>
      </c>
      <c r="G20" s="5">
        <v>0</v>
      </c>
      <c r="H20" s="5">
        <v>0</v>
      </c>
      <c r="I20" s="5">
        <v>226542.91999999981</v>
      </c>
      <c r="J20" s="5">
        <v>226542.91999999981</v>
      </c>
      <c r="M20" s="5"/>
      <c r="N20" s="5"/>
      <c r="O20" s="5"/>
      <c r="P20" s="5"/>
      <c r="Q20" s="5"/>
      <c r="S20" s="7"/>
      <c r="T20" s="6"/>
    </row>
    <row r="21" spans="1:20" x14ac:dyDescent="0.2">
      <c r="A21" s="1" t="s">
        <v>31</v>
      </c>
      <c r="B21" s="1" t="s">
        <v>11</v>
      </c>
      <c r="C21" s="1" t="s">
        <v>12</v>
      </c>
      <c r="D21" s="1">
        <v>1.1000000000000001</v>
      </c>
      <c r="E21" s="1">
        <v>5052</v>
      </c>
      <c r="F21" s="5">
        <v>977873.93131458107</v>
      </c>
      <c r="G21" s="5">
        <v>0</v>
      </c>
      <c r="H21" s="5">
        <v>0</v>
      </c>
      <c r="I21" s="5">
        <v>628824.52000000025</v>
      </c>
      <c r="J21" s="5">
        <v>628824.52000000025</v>
      </c>
      <c r="M21" s="5"/>
      <c r="N21" s="5"/>
      <c r="O21" s="5"/>
      <c r="P21" s="5"/>
      <c r="Q21" s="5"/>
      <c r="S21" s="7"/>
      <c r="T21" s="6"/>
    </row>
    <row r="22" spans="1:20" x14ac:dyDescent="0.2">
      <c r="A22" s="1" t="s">
        <v>32</v>
      </c>
      <c r="B22" s="1" t="s">
        <v>11</v>
      </c>
      <c r="C22" s="1" t="s">
        <v>12</v>
      </c>
      <c r="D22" s="1">
        <v>1.1000000000000001</v>
      </c>
      <c r="E22" s="1">
        <v>5052</v>
      </c>
      <c r="F22" s="5">
        <v>1955747.8626291621</v>
      </c>
      <c r="G22" s="5">
        <v>0</v>
      </c>
      <c r="H22" s="5">
        <v>0</v>
      </c>
      <c r="I22" s="5">
        <v>1268580.709999999</v>
      </c>
      <c r="J22" s="5">
        <v>1268580.709999999</v>
      </c>
      <c r="M22" s="5"/>
      <c r="N22" s="5"/>
      <c r="O22" s="5"/>
      <c r="P22" s="5"/>
      <c r="Q22" s="5"/>
      <c r="S22" s="7"/>
      <c r="T22" s="6"/>
    </row>
    <row r="23" spans="1:20" x14ac:dyDescent="0.2">
      <c r="A23" s="1" t="s">
        <v>33</v>
      </c>
      <c r="B23" s="1" t="s">
        <v>11</v>
      </c>
      <c r="C23" s="1" t="s">
        <v>12</v>
      </c>
      <c r="D23" s="1">
        <v>1.1000000000000001</v>
      </c>
      <c r="E23" s="1">
        <v>5052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M23" s="5"/>
      <c r="N23" s="5"/>
      <c r="O23" s="5"/>
      <c r="P23" s="5"/>
      <c r="Q23" s="5"/>
      <c r="S23" s="7"/>
      <c r="T23" s="6"/>
    </row>
    <row r="24" spans="1:20" x14ac:dyDescent="0.2">
      <c r="A24" s="1" t="s">
        <v>34</v>
      </c>
      <c r="B24" s="1" t="s">
        <v>11</v>
      </c>
      <c r="C24" s="1" t="s">
        <v>12</v>
      </c>
      <c r="D24" s="1">
        <v>1.1000000000000001</v>
      </c>
      <c r="E24" s="1">
        <v>5052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M24" s="5"/>
      <c r="N24" s="5"/>
      <c r="O24" s="5"/>
      <c r="P24" s="5"/>
      <c r="Q24" s="5"/>
      <c r="S24" s="7"/>
      <c r="T24" s="6"/>
    </row>
    <row r="25" spans="1:20" x14ac:dyDescent="0.2">
      <c r="A25" s="1" t="s">
        <v>35</v>
      </c>
      <c r="B25" s="1" t="s">
        <v>11</v>
      </c>
      <c r="C25" s="1" t="s">
        <v>12</v>
      </c>
      <c r="D25" s="1">
        <v>1.1000000000000001</v>
      </c>
      <c r="E25" s="1">
        <v>5052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M25" s="5"/>
      <c r="N25" s="5"/>
      <c r="O25" s="5"/>
      <c r="P25" s="5"/>
      <c r="Q25" s="5"/>
      <c r="S25" s="7"/>
      <c r="T25" s="6"/>
    </row>
    <row r="26" spans="1:20" x14ac:dyDescent="0.2">
      <c r="A26" s="1" t="s">
        <v>36</v>
      </c>
      <c r="B26" s="1" t="s">
        <v>11</v>
      </c>
      <c r="C26" s="1" t="s">
        <v>12</v>
      </c>
      <c r="D26" s="1">
        <v>1.1000000000000001</v>
      </c>
      <c r="E26" s="1">
        <v>5052</v>
      </c>
      <c r="F26" s="5">
        <v>256963.17086000001</v>
      </c>
      <c r="G26" s="5">
        <v>0</v>
      </c>
      <c r="H26" s="5">
        <v>0</v>
      </c>
      <c r="I26" s="5">
        <v>96351.31</v>
      </c>
      <c r="J26" s="5">
        <v>96351.31</v>
      </c>
      <c r="M26" s="5"/>
      <c r="N26" s="5"/>
      <c r="O26" s="5"/>
      <c r="P26" s="5"/>
      <c r="Q26" s="5"/>
      <c r="S26" s="7"/>
      <c r="T26" s="6"/>
    </row>
    <row r="27" spans="1:20" x14ac:dyDescent="0.2">
      <c r="A27" s="1" t="s">
        <v>37</v>
      </c>
      <c r="B27" s="1" t="s">
        <v>11</v>
      </c>
      <c r="C27" s="1" t="s">
        <v>12</v>
      </c>
      <c r="D27" s="1">
        <v>1.1000000000000001</v>
      </c>
      <c r="E27" s="1">
        <v>5052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M27" s="5"/>
      <c r="N27" s="5"/>
      <c r="O27" s="5"/>
      <c r="P27" s="5"/>
      <c r="Q27" s="5"/>
      <c r="S27" s="7"/>
      <c r="T27" s="6"/>
    </row>
    <row r="28" spans="1:20" x14ac:dyDescent="0.2">
      <c r="A28" s="1" t="s">
        <v>38</v>
      </c>
      <c r="B28" s="1" t="s">
        <v>11</v>
      </c>
      <c r="C28" s="1" t="s">
        <v>12</v>
      </c>
      <c r="D28" s="1">
        <v>1.1000000000000001</v>
      </c>
      <c r="E28" s="1">
        <v>5052</v>
      </c>
      <c r="F28" s="5">
        <v>268864</v>
      </c>
      <c r="G28" s="5">
        <v>0</v>
      </c>
      <c r="H28" s="5">
        <v>0</v>
      </c>
      <c r="I28" s="5">
        <v>166508.57999999999</v>
      </c>
      <c r="J28" s="5">
        <v>166508.57999999999</v>
      </c>
      <c r="M28" s="5"/>
      <c r="N28" s="5"/>
      <c r="O28" s="5"/>
      <c r="P28" s="5"/>
      <c r="Q28" s="5"/>
      <c r="S28" s="7"/>
      <c r="T28" s="6"/>
    </row>
    <row r="29" spans="1:20" x14ac:dyDescent="0.2">
      <c r="A29" s="1" t="s">
        <v>39</v>
      </c>
      <c r="B29" s="1" t="s">
        <v>11</v>
      </c>
      <c r="C29" s="1" t="s">
        <v>12</v>
      </c>
      <c r="D29" s="1">
        <v>1.1000000000000001</v>
      </c>
      <c r="E29" s="1">
        <v>5052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M29" s="5"/>
      <c r="N29" s="5"/>
      <c r="O29" s="5"/>
      <c r="P29" s="5"/>
      <c r="Q29" s="5"/>
      <c r="S29" s="7"/>
      <c r="T29" s="6"/>
    </row>
    <row r="30" spans="1:20" x14ac:dyDescent="0.2">
      <c r="A30" s="1" t="s">
        <v>40</v>
      </c>
      <c r="B30" s="1" t="s">
        <v>11</v>
      </c>
      <c r="C30" s="1" t="s">
        <v>12</v>
      </c>
      <c r="D30" s="1">
        <v>1.1000000000000001</v>
      </c>
      <c r="E30" s="1">
        <v>5052</v>
      </c>
      <c r="F30" s="5">
        <v>151096.15</v>
      </c>
      <c r="G30" s="5">
        <v>0</v>
      </c>
      <c r="H30" s="5">
        <v>0</v>
      </c>
      <c r="I30" s="5">
        <v>64122.95</v>
      </c>
      <c r="J30" s="5">
        <v>64122.95</v>
      </c>
      <c r="M30" s="5"/>
      <c r="N30" s="5"/>
      <c r="O30" s="5"/>
      <c r="P30" s="5"/>
      <c r="Q30" s="5"/>
      <c r="S30" s="7"/>
      <c r="T30" s="6"/>
    </row>
    <row r="31" spans="1:20" x14ac:dyDescent="0.2">
      <c r="A31" s="1" t="s">
        <v>41</v>
      </c>
      <c r="B31" s="1" t="s">
        <v>11</v>
      </c>
      <c r="C31" s="1" t="s">
        <v>12</v>
      </c>
      <c r="D31" s="1">
        <v>1.1000000000000001</v>
      </c>
      <c r="E31" s="1">
        <v>5052</v>
      </c>
      <c r="F31" s="5">
        <v>123815.82</v>
      </c>
      <c r="G31" s="5">
        <v>44000</v>
      </c>
      <c r="H31" s="5">
        <v>0</v>
      </c>
      <c r="I31" s="5">
        <v>157726.37</v>
      </c>
      <c r="J31" s="5">
        <v>157726.37</v>
      </c>
      <c r="M31" s="5"/>
      <c r="N31" s="5"/>
      <c r="O31" s="5"/>
      <c r="P31" s="5"/>
      <c r="Q31" s="5"/>
      <c r="S31" s="7"/>
      <c r="T31" s="6"/>
    </row>
    <row r="32" spans="1:20" x14ac:dyDescent="0.2">
      <c r="A32" s="1" t="s">
        <v>42</v>
      </c>
      <c r="B32" s="1" t="s">
        <v>11</v>
      </c>
      <c r="C32" s="1" t="s">
        <v>12</v>
      </c>
      <c r="D32" s="1">
        <v>1.1000000000000001</v>
      </c>
      <c r="E32" s="1">
        <v>5052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M32" s="5"/>
      <c r="N32" s="5"/>
      <c r="O32" s="5"/>
      <c r="P32" s="5"/>
      <c r="Q32" s="5"/>
      <c r="S32" s="7"/>
      <c r="T32" s="6"/>
    </row>
    <row r="33" spans="1:25" x14ac:dyDescent="0.2">
      <c r="A33" s="1" t="s">
        <v>43</v>
      </c>
      <c r="B33" s="1" t="s">
        <v>11</v>
      </c>
      <c r="C33" s="1" t="s">
        <v>12</v>
      </c>
      <c r="D33" s="1">
        <v>1.1000000000000001</v>
      </c>
      <c r="E33" s="1">
        <v>5052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M33" s="5"/>
      <c r="N33" s="5"/>
      <c r="O33" s="5"/>
      <c r="P33" s="5"/>
      <c r="Q33" s="5"/>
      <c r="S33" s="7"/>
      <c r="T33" s="6"/>
    </row>
    <row r="34" spans="1:25" x14ac:dyDescent="0.2">
      <c r="A34" s="1" t="s">
        <v>44</v>
      </c>
      <c r="B34" s="1" t="s">
        <v>11</v>
      </c>
      <c r="C34" s="1" t="s">
        <v>12</v>
      </c>
      <c r="D34" s="1">
        <v>1.1000000000000001</v>
      </c>
      <c r="E34" s="1">
        <v>5052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M34" s="5"/>
      <c r="N34" s="5"/>
      <c r="O34" s="5"/>
      <c r="P34" s="5"/>
      <c r="Q34" s="5"/>
      <c r="S34" s="7"/>
      <c r="T34" s="6"/>
    </row>
    <row r="35" spans="1:25" x14ac:dyDescent="0.2">
      <c r="A35" s="1" t="s">
        <v>45</v>
      </c>
      <c r="B35" s="1" t="s">
        <v>11</v>
      </c>
      <c r="C35" s="1" t="s">
        <v>12</v>
      </c>
      <c r="D35" s="1">
        <v>1.1000000000000001</v>
      </c>
      <c r="E35" s="1">
        <v>5052</v>
      </c>
      <c r="F35" s="5">
        <v>1403.52</v>
      </c>
      <c r="G35" s="5">
        <v>0</v>
      </c>
      <c r="H35" s="5">
        <v>-1403.52</v>
      </c>
      <c r="I35" s="5">
        <v>0</v>
      </c>
      <c r="J35" s="5">
        <v>0</v>
      </c>
      <c r="M35" s="5"/>
      <c r="N35" s="5"/>
      <c r="O35" s="5"/>
      <c r="P35" s="5"/>
      <c r="Q35" s="5"/>
      <c r="S35" s="7"/>
      <c r="T35" s="6"/>
    </row>
    <row r="36" spans="1:25" x14ac:dyDescent="0.2">
      <c r="A36" s="1" t="s">
        <v>46</v>
      </c>
      <c r="B36" s="1" t="s">
        <v>11</v>
      </c>
      <c r="C36" s="1" t="s">
        <v>12</v>
      </c>
      <c r="D36" s="1">
        <v>1.1000000000000001</v>
      </c>
      <c r="E36" s="1">
        <v>5052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M36" s="5"/>
      <c r="N36" s="5"/>
      <c r="O36" s="5"/>
      <c r="P36" s="5"/>
      <c r="Q36" s="5"/>
      <c r="S36" s="7"/>
      <c r="T36" s="6"/>
    </row>
    <row r="37" spans="1:25" x14ac:dyDescent="0.2">
      <c r="A37" s="1" t="s">
        <v>47</v>
      </c>
      <c r="B37" s="1" t="s">
        <v>11</v>
      </c>
      <c r="C37" s="1" t="s">
        <v>12</v>
      </c>
      <c r="D37" s="1">
        <v>1.1000000000000001</v>
      </c>
      <c r="E37" s="1">
        <v>5052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M37" s="5"/>
      <c r="N37" s="5"/>
      <c r="O37" s="5"/>
      <c r="P37" s="5"/>
      <c r="Q37" s="5"/>
      <c r="S37" s="7"/>
      <c r="T37" s="6"/>
    </row>
    <row r="38" spans="1:25" x14ac:dyDescent="0.2">
      <c r="A38" s="1" t="s">
        <v>48</v>
      </c>
      <c r="B38" s="1" t="s">
        <v>11</v>
      </c>
      <c r="C38" s="1" t="s">
        <v>12</v>
      </c>
      <c r="D38" s="1">
        <v>1.1000000000000001</v>
      </c>
      <c r="E38" s="1">
        <v>5052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M38" s="5"/>
      <c r="N38" s="5"/>
      <c r="O38" s="5"/>
      <c r="P38" s="5"/>
      <c r="Q38" s="5"/>
      <c r="S38" s="7"/>
      <c r="T38" s="6"/>
    </row>
    <row r="39" spans="1:25" x14ac:dyDescent="0.2">
      <c r="A39" s="1" t="s">
        <v>49</v>
      </c>
      <c r="B39" s="1" t="s">
        <v>11</v>
      </c>
      <c r="C39" s="1" t="s">
        <v>12</v>
      </c>
      <c r="D39" s="1">
        <v>1.1000000000000001</v>
      </c>
      <c r="E39" s="1">
        <v>5052</v>
      </c>
      <c r="F39" s="5">
        <v>57122</v>
      </c>
      <c r="G39" s="5">
        <v>0</v>
      </c>
      <c r="H39" s="5">
        <v>-47082.400000000001</v>
      </c>
      <c r="I39" s="5">
        <v>10039.6</v>
      </c>
      <c r="J39" s="5">
        <v>10039.6</v>
      </c>
      <c r="M39" s="5"/>
      <c r="N39" s="5"/>
      <c r="O39" s="5"/>
      <c r="P39" s="5"/>
      <c r="Q39" s="5"/>
      <c r="S39" s="7"/>
      <c r="T39" s="6"/>
    </row>
    <row r="40" spans="1:25" x14ac:dyDescent="0.2">
      <c r="A40" s="1" t="s">
        <v>50</v>
      </c>
      <c r="B40" s="1" t="s">
        <v>11</v>
      </c>
      <c r="C40" s="1" t="s">
        <v>12</v>
      </c>
      <c r="D40" s="1">
        <v>1.1000000000000001</v>
      </c>
      <c r="E40" s="1">
        <v>5052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M40" s="5"/>
      <c r="N40" s="5"/>
      <c r="O40" s="5"/>
      <c r="P40" s="5"/>
      <c r="Q40" s="5"/>
      <c r="S40" s="7"/>
      <c r="T40" s="6"/>
    </row>
    <row r="41" spans="1:25" x14ac:dyDescent="0.2">
      <c r="A41" s="1" t="s">
        <v>51</v>
      </c>
      <c r="B41" s="1" t="s">
        <v>11</v>
      </c>
      <c r="C41" s="1" t="s">
        <v>12</v>
      </c>
      <c r="D41" s="1">
        <v>1.1000000000000001</v>
      </c>
      <c r="E41" s="1">
        <v>5052</v>
      </c>
      <c r="F41" s="5">
        <v>34235.760000000002</v>
      </c>
      <c r="G41" s="5">
        <v>121995</v>
      </c>
      <c r="H41" s="5">
        <v>0</v>
      </c>
      <c r="I41" s="5">
        <v>123596.72</v>
      </c>
      <c r="J41" s="5">
        <v>123596.72</v>
      </c>
      <c r="M41" s="5"/>
      <c r="N41" s="5"/>
      <c r="O41" s="5"/>
      <c r="P41" s="5"/>
      <c r="Q41" s="5"/>
      <c r="S41" s="7"/>
      <c r="T41" s="6"/>
    </row>
    <row r="42" spans="1:25" x14ac:dyDescent="0.2">
      <c r="A42" s="1" t="s">
        <v>52</v>
      </c>
      <c r="B42" s="1" t="s">
        <v>11</v>
      </c>
      <c r="C42" s="1" t="s">
        <v>12</v>
      </c>
      <c r="D42" s="1">
        <v>1.1000000000000001</v>
      </c>
      <c r="E42" s="1">
        <v>5052</v>
      </c>
      <c r="F42" s="5">
        <v>240000</v>
      </c>
      <c r="G42" s="5">
        <v>0</v>
      </c>
      <c r="H42" s="5">
        <v>-240000</v>
      </c>
      <c r="I42" s="5">
        <v>0</v>
      </c>
      <c r="J42" s="5">
        <v>0</v>
      </c>
      <c r="M42" s="5"/>
      <c r="N42" s="5"/>
      <c r="O42" s="5"/>
      <c r="P42" s="5"/>
      <c r="Q42" s="5"/>
      <c r="S42" s="7"/>
      <c r="T42" s="6"/>
    </row>
    <row r="43" spans="1:25" x14ac:dyDescent="0.2">
      <c r="A43" s="1" t="s">
        <v>53</v>
      </c>
      <c r="B43" s="1" t="s">
        <v>11</v>
      </c>
      <c r="C43" s="1" t="s">
        <v>12</v>
      </c>
      <c r="D43" s="1">
        <v>1.1000000000000001</v>
      </c>
      <c r="E43" s="1">
        <v>5052</v>
      </c>
      <c r="F43" s="5">
        <v>148700</v>
      </c>
      <c r="G43" s="5">
        <v>0</v>
      </c>
      <c r="H43" s="5">
        <v>-15598.08</v>
      </c>
      <c r="I43" s="5">
        <v>33433.020000000019</v>
      </c>
      <c r="J43" s="5">
        <v>33433.020000000019</v>
      </c>
      <c r="M43" s="5"/>
      <c r="N43" s="5"/>
      <c r="O43" s="5"/>
      <c r="P43" s="5"/>
      <c r="Q43" s="5"/>
      <c r="S43" s="7"/>
      <c r="T43" s="6"/>
      <c r="U43" s="6"/>
      <c r="V43" s="6"/>
      <c r="W43" s="6"/>
      <c r="X43" s="6"/>
      <c r="Y43" s="6"/>
    </row>
    <row r="44" spans="1:25" x14ac:dyDescent="0.2">
      <c r="A44" s="1" t="s">
        <v>53</v>
      </c>
      <c r="B44" s="1" t="s">
        <v>54</v>
      </c>
      <c r="C44" s="1" t="s">
        <v>12</v>
      </c>
      <c r="D44" s="1">
        <v>1.1000000000000001</v>
      </c>
      <c r="E44" s="1">
        <v>5052</v>
      </c>
      <c r="F44" s="5">
        <v>487268.9</v>
      </c>
      <c r="G44" s="5">
        <v>156127.89000000001</v>
      </c>
      <c r="H44" s="5">
        <v>0</v>
      </c>
      <c r="I44" s="5">
        <v>570753.87</v>
      </c>
      <c r="J44" s="5">
        <v>570753.87</v>
      </c>
      <c r="L44" s="6"/>
      <c r="M44" s="5"/>
      <c r="N44" s="5"/>
      <c r="O44" s="5"/>
      <c r="P44" s="5"/>
      <c r="Q44" s="5"/>
      <c r="S44" s="7"/>
      <c r="T44" s="6"/>
    </row>
    <row r="45" spans="1:25" x14ac:dyDescent="0.2">
      <c r="A45" s="1" t="s">
        <v>55</v>
      </c>
      <c r="B45" s="1" t="s">
        <v>11</v>
      </c>
      <c r="C45" s="1" t="s">
        <v>12</v>
      </c>
      <c r="D45" s="1">
        <v>1.1000000000000001</v>
      </c>
      <c r="E45" s="1">
        <v>5052</v>
      </c>
      <c r="F45" s="5">
        <v>78881.61</v>
      </c>
      <c r="G45" s="5">
        <v>0</v>
      </c>
      <c r="H45" s="5">
        <v>-30000</v>
      </c>
      <c r="I45" s="5">
        <v>42670.880000000005</v>
      </c>
      <c r="J45" s="5">
        <v>42670.880000000005</v>
      </c>
      <c r="M45" s="5"/>
      <c r="N45" s="5"/>
      <c r="O45" s="5"/>
      <c r="P45" s="5"/>
      <c r="Q45" s="5"/>
      <c r="S45" s="7"/>
      <c r="T45" s="6"/>
    </row>
    <row r="46" spans="1:25" x14ac:dyDescent="0.2">
      <c r="A46" s="1" t="s">
        <v>56</v>
      </c>
      <c r="B46" s="1" t="s">
        <v>11</v>
      </c>
      <c r="C46" s="1" t="s">
        <v>12</v>
      </c>
      <c r="D46" s="1">
        <v>1.1000000000000001</v>
      </c>
      <c r="E46" s="1">
        <v>5052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M46" s="5"/>
      <c r="N46" s="5"/>
      <c r="O46" s="5"/>
      <c r="P46" s="5"/>
      <c r="Q46" s="5"/>
      <c r="S46" s="7"/>
      <c r="T46" s="6"/>
    </row>
    <row r="47" spans="1:25" x14ac:dyDescent="0.2">
      <c r="A47" s="1" t="s">
        <v>57</v>
      </c>
      <c r="B47" s="1" t="s">
        <v>11</v>
      </c>
      <c r="C47" s="1" t="s">
        <v>12</v>
      </c>
      <c r="D47" s="1">
        <v>1.1000000000000001</v>
      </c>
      <c r="E47" s="1">
        <v>5052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M47" s="5"/>
      <c r="N47" s="5"/>
      <c r="O47" s="5"/>
      <c r="P47" s="5"/>
      <c r="Q47" s="5"/>
      <c r="S47" s="7"/>
      <c r="T47" s="6"/>
    </row>
    <row r="48" spans="1:25" x14ac:dyDescent="0.2">
      <c r="A48" s="1" t="s">
        <v>58</v>
      </c>
      <c r="B48" s="1" t="s">
        <v>11</v>
      </c>
      <c r="C48" s="1" t="s">
        <v>12</v>
      </c>
      <c r="D48" s="1">
        <v>1.1000000000000001</v>
      </c>
      <c r="E48" s="1">
        <v>5052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M48" s="5"/>
      <c r="N48" s="5"/>
      <c r="O48" s="5"/>
      <c r="P48" s="5"/>
      <c r="Q48" s="5"/>
      <c r="S48" s="7"/>
      <c r="T48" s="6"/>
    </row>
    <row r="49" spans="1:20" x14ac:dyDescent="0.2">
      <c r="A49" s="1" t="s">
        <v>59</v>
      </c>
      <c r="B49" s="1" t="s">
        <v>11</v>
      </c>
      <c r="C49" s="1" t="s">
        <v>12</v>
      </c>
      <c r="D49" s="1">
        <v>1.1000000000000001</v>
      </c>
      <c r="E49" s="1">
        <v>5052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M49" s="5"/>
      <c r="N49" s="5"/>
      <c r="O49" s="5"/>
      <c r="P49" s="5"/>
      <c r="Q49" s="5"/>
      <c r="S49" s="7"/>
      <c r="T49" s="6"/>
    </row>
    <row r="50" spans="1:20" x14ac:dyDescent="0.2">
      <c r="A50" s="1" t="s">
        <v>60</v>
      </c>
      <c r="B50" s="1" t="s">
        <v>11</v>
      </c>
      <c r="C50" s="1" t="s">
        <v>12</v>
      </c>
      <c r="D50" s="1">
        <v>1.1000000000000001</v>
      </c>
      <c r="E50" s="1">
        <v>5052</v>
      </c>
      <c r="F50" s="5">
        <v>461613.36520000006</v>
      </c>
      <c r="G50" s="5">
        <v>0</v>
      </c>
      <c r="H50" s="5">
        <v>0</v>
      </c>
      <c r="I50" s="5">
        <v>328245.51</v>
      </c>
      <c r="J50" s="5">
        <v>328245.51</v>
      </c>
      <c r="M50" s="5"/>
      <c r="N50" s="5"/>
      <c r="O50" s="5"/>
      <c r="P50" s="5"/>
      <c r="Q50" s="5"/>
      <c r="S50" s="7"/>
      <c r="T50" s="6"/>
    </row>
    <row r="51" spans="1:20" x14ac:dyDescent="0.2">
      <c r="A51" s="1" t="s">
        <v>61</v>
      </c>
      <c r="B51" s="1" t="s">
        <v>11</v>
      </c>
      <c r="C51" s="1" t="s">
        <v>12</v>
      </c>
      <c r="D51" s="1">
        <v>1.1000000000000001</v>
      </c>
      <c r="E51" s="1">
        <v>5052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M51" s="5"/>
      <c r="N51" s="5"/>
      <c r="O51" s="5"/>
      <c r="P51" s="5"/>
      <c r="Q51" s="5"/>
      <c r="S51" s="7"/>
      <c r="T51" s="6"/>
    </row>
    <row r="52" spans="1:20" x14ac:dyDescent="0.2">
      <c r="A52" s="1" t="s">
        <v>62</v>
      </c>
      <c r="B52" s="1" t="s">
        <v>11</v>
      </c>
      <c r="C52" s="1" t="s">
        <v>12</v>
      </c>
      <c r="D52" s="1">
        <v>1.1000000000000001</v>
      </c>
      <c r="E52" s="1">
        <v>5052</v>
      </c>
      <c r="F52" s="5">
        <v>0</v>
      </c>
      <c r="G52" s="5">
        <v>215000</v>
      </c>
      <c r="H52" s="5">
        <v>0</v>
      </c>
      <c r="I52" s="5">
        <v>155659.43</v>
      </c>
      <c r="J52" s="5">
        <v>155659.43</v>
      </c>
      <c r="M52" s="5"/>
      <c r="N52" s="5"/>
      <c r="O52" s="5"/>
      <c r="P52" s="5"/>
      <c r="Q52" s="5"/>
      <c r="S52" s="7"/>
      <c r="T52" s="6"/>
    </row>
    <row r="53" spans="1:20" x14ac:dyDescent="0.2">
      <c r="A53" s="1" t="s">
        <v>63</v>
      </c>
      <c r="B53" s="1" t="s">
        <v>11</v>
      </c>
      <c r="C53" s="1" t="s">
        <v>12</v>
      </c>
      <c r="D53" s="1">
        <v>1.1000000000000001</v>
      </c>
      <c r="E53" s="1">
        <v>5052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M53" s="5"/>
      <c r="N53" s="5"/>
      <c r="O53" s="5"/>
      <c r="P53" s="5"/>
      <c r="Q53" s="5"/>
      <c r="S53" s="7"/>
      <c r="T53" s="6"/>
    </row>
    <row r="54" spans="1:20" x14ac:dyDescent="0.2">
      <c r="A54" s="1" t="s">
        <v>64</v>
      </c>
      <c r="B54" s="1" t="s">
        <v>11</v>
      </c>
      <c r="C54" s="1" t="s">
        <v>12</v>
      </c>
      <c r="D54" s="1">
        <v>1.1000000000000001</v>
      </c>
      <c r="E54" s="1">
        <v>5052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M54" s="5"/>
      <c r="N54" s="5"/>
      <c r="O54" s="5"/>
      <c r="P54" s="5"/>
      <c r="Q54" s="5"/>
      <c r="S54" s="7"/>
      <c r="T54" s="6"/>
    </row>
    <row r="55" spans="1:20" x14ac:dyDescent="0.2">
      <c r="A55" s="1" t="s">
        <v>65</v>
      </c>
      <c r="B55" s="1" t="s">
        <v>11</v>
      </c>
      <c r="C55" s="1" t="s">
        <v>12</v>
      </c>
      <c r="D55" s="1">
        <v>1.1000000000000001</v>
      </c>
      <c r="E55" s="1">
        <v>5052</v>
      </c>
      <c r="F55" s="5">
        <v>165322.20000000001</v>
      </c>
      <c r="G55" s="5">
        <v>0</v>
      </c>
      <c r="H55" s="5">
        <v>-58034.73</v>
      </c>
      <c r="I55" s="5">
        <v>15127</v>
      </c>
      <c r="J55" s="5">
        <v>15127</v>
      </c>
      <c r="M55" s="5"/>
      <c r="N55" s="5"/>
      <c r="O55" s="5"/>
      <c r="P55" s="5"/>
      <c r="Q55" s="5"/>
      <c r="S55" s="7"/>
      <c r="T55" s="6"/>
    </row>
    <row r="56" spans="1:20" x14ac:dyDescent="0.2">
      <c r="A56" s="1" t="s">
        <v>66</v>
      </c>
      <c r="B56" s="1" t="s">
        <v>11</v>
      </c>
      <c r="C56" s="1" t="s">
        <v>12</v>
      </c>
      <c r="D56" s="1">
        <v>1.1000000000000001</v>
      </c>
      <c r="E56" s="1">
        <v>5052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M56" s="5"/>
      <c r="N56" s="5"/>
      <c r="O56" s="5"/>
      <c r="P56" s="5"/>
      <c r="Q56" s="5"/>
      <c r="S56" s="7"/>
      <c r="T56" s="6"/>
    </row>
    <row r="57" spans="1:20" x14ac:dyDescent="0.2">
      <c r="A57" s="1" t="s">
        <v>67</v>
      </c>
      <c r="B57" s="1" t="s">
        <v>11</v>
      </c>
      <c r="C57" s="1" t="s">
        <v>12</v>
      </c>
      <c r="D57" s="1">
        <v>1.1000000000000001</v>
      </c>
      <c r="E57" s="1">
        <v>5052</v>
      </c>
      <c r="F57" s="5">
        <v>23205</v>
      </c>
      <c r="G57" s="5">
        <v>0</v>
      </c>
      <c r="H57" s="5">
        <v>-1000</v>
      </c>
      <c r="I57" s="5">
        <v>4183.99</v>
      </c>
      <c r="J57" s="5">
        <v>4183.99</v>
      </c>
      <c r="M57" s="5"/>
      <c r="N57" s="5"/>
      <c r="O57" s="5"/>
      <c r="P57" s="5"/>
      <c r="Q57" s="5"/>
      <c r="S57" s="7"/>
      <c r="T57" s="6"/>
    </row>
    <row r="58" spans="1:20" x14ac:dyDescent="0.2">
      <c r="A58" s="1" t="s">
        <v>68</v>
      </c>
      <c r="B58" s="1" t="s">
        <v>11</v>
      </c>
      <c r="C58" s="1" t="s">
        <v>12</v>
      </c>
      <c r="D58" s="1">
        <v>1.1000000000000001</v>
      </c>
      <c r="E58" s="1">
        <v>5052</v>
      </c>
      <c r="F58" s="5">
        <v>0</v>
      </c>
      <c r="G58" s="5">
        <v>6874.73</v>
      </c>
      <c r="H58" s="5">
        <v>0</v>
      </c>
      <c r="I58" s="5">
        <v>5888.7099999999991</v>
      </c>
      <c r="J58" s="5">
        <v>5888.7099999999991</v>
      </c>
      <c r="M58" s="5"/>
      <c r="N58" s="5"/>
      <c r="O58" s="5"/>
      <c r="P58" s="5"/>
      <c r="Q58" s="5"/>
      <c r="S58" s="7"/>
      <c r="T58" s="6"/>
    </row>
    <row r="59" spans="1:20" x14ac:dyDescent="0.2">
      <c r="A59" s="1" t="s">
        <v>69</v>
      </c>
      <c r="B59" s="1" t="s">
        <v>11</v>
      </c>
      <c r="C59" s="1" t="s">
        <v>12</v>
      </c>
      <c r="D59" s="1">
        <v>1.1000000000000001</v>
      </c>
      <c r="E59" s="1">
        <v>5052</v>
      </c>
      <c r="F59" s="5">
        <v>0</v>
      </c>
      <c r="G59" s="5">
        <v>3922</v>
      </c>
      <c r="H59" s="5">
        <v>0</v>
      </c>
      <c r="I59" s="5">
        <v>3922</v>
      </c>
      <c r="J59" s="5">
        <v>3922</v>
      </c>
      <c r="M59" s="5"/>
      <c r="N59" s="5"/>
      <c r="O59" s="5"/>
      <c r="P59" s="5"/>
      <c r="Q59" s="5"/>
      <c r="S59" s="7"/>
      <c r="T59" s="6"/>
    </row>
    <row r="60" spans="1:20" x14ac:dyDescent="0.2">
      <c r="A60" s="1" t="s">
        <v>70</v>
      </c>
      <c r="B60" s="1" t="s">
        <v>11</v>
      </c>
      <c r="C60" s="1" t="s">
        <v>12</v>
      </c>
      <c r="D60" s="1">
        <v>1.1000000000000001</v>
      </c>
      <c r="E60" s="1">
        <v>5052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M60" s="5"/>
      <c r="N60" s="5"/>
      <c r="O60" s="5"/>
      <c r="P60" s="5"/>
      <c r="Q60" s="5"/>
      <c r="S60" s="7"/>
      <c r="T60" s="6"/>
    </row>
    <row r="61" spans="1:20" x14ac:dyDescent="0.2">
      <c r="A61" s="1" t="s">
        <v>71</v>
      </c>
      <c r="B61" s="1" t="s">
        <v>11</v>
      </c>
      <c r="C61" s="1" t="s">
        <v>12</v>
      </c>
      <c r="D61" s="1">
        <v>1.1000000000000001</v>
      </c>
      <c r="E61" s="1">
        <v>5052</v>
      </c>
      <c r="F61" s="5">
        <v>40254.400000000001</v>
      </c>
      <c r="G61" s="5">
        <v>0</v>
      </c>
      <c r="H61" s="5">
        <v>0</v>
      </c>
      <c r="I61" s="5">
        <v>14181.57</v>
      </c>
      <c r="J61" s="5">
        <v>14181.57</v>
      </c>
      <c r="M61" s="5"/>
      <c r="N61" s="5"/>
      <c r="O61" s="5"/>
      <c r="P61" s="5"/>
      <c r="Q61" s="5"/>
      <c r="S61" s="7"/>
      <c r="T61" s="6"/>
    </row>
    <row r="62" spans="1:20" x14ac:dyDescent="0.2">
      <c r="A62" s="1" t="s">
        <v>72</v>
      </c>
      <c r="B62" s="1" t="s">
        <v>11</v>
      </c>
      <c r="C62" s="1" t="s">
        <v>12</v>
      </c>
      <c r="D62" s="1">
        <v>1.1000000000000001</v>
      </c>
      <c r="E62" s="1">
        <v>5052</v>
      </c>
      <c r="F62" s="5">
        <v>0</v>
      </c>
      <c r="G62" s="5">
        <v>1327</v>
      </c>
      <c r="H62" s="5">
        <v>0</v>
      </c>
      <c r="I62" s="5">
        <v>1327</v>
      </c>
      <c r="J62" s="5">
        <v>1327</v>
      </c>
      <c r="M62" s="5"/>
      <c r="N62" s="5"/>
      <c r="O62" s="5"/>
      <c r="P62" s="5"/>
      <c r="Q62" s="5"/>
      <c r="S62" s="7"/>
      <c r="T62" s="6"/>
    </row>
    <row r="63" spans="1:20" x14ac:dyDescent="0.2">
      <c r="A63" s="1" t="s">
        <v>73</v>
      </c>
      <c r="B63" s="1" t="s">
        <v>11</v>
      </c>
      <c r="C63" s="1" t="s">
        <v>12</v>
      </c>
      <c r="D63" s="1">
        <v>1.1000000000000001</v>
      </c>
      <c r="E63" s="1">
        <v>5052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M63" s="5"/>
      <c r="N63" s="5"/>
      <c r="O63" s="5"/>
      <c r="P63" s="5"/>
      <c r="Q63" s="5"/>
      <c r="S63" s="7"/>
      <c r="T63" s="6"/>
    </row>
    <row r="64" spans="1:20" x14ac:dyDescent="0.2">
      <c r="A64" s="1" t="s">
        <v>74</v>
      </c>
      <c r="B64" s="1" t="s">
        <v>11</v>
      </c>
      <c r="C64" s="1" t="s">
        <v>12</v>
      </c>
      <c r="D64" s="1">
        <v>1.1000000000000001</v>
      </c>
      <c r="E64" s="1">
        <v>5052</v>
      </c>
      <c r="F64" s="5">
        <v>192180</v>
      </c>
      <c r="G64" s="5">
        <v>0</v>
      </c>
      <c r="H64" s="5">
        <v>0</v>
      </c>
      <c r="I64" s="5">
        <v>107390</v>
      </c>
      <c r="J64" s="5">
        <v>107390</v>
      </c>
      <c r="M64" s="5"/>
      <c r="N64" s="5"/>
      <c r="O64" s="5"/>
      <c r="P64" s="5"/>
      <c r="Q64" s="5"/>
      <c r="S64" s="7"/>
      <c r="T64" s="6"/>
    </row>
    <row r="65" spans="1:26" x14ac:dyDescent="0.2">
      <c r="A65" s="1" t="s">
        <v>75</v>
      </c>
      <c r="B65" s="1" t="s">
        <v>11</v>
      </c>
      <c r="C65" s="1" t="s">
        <v>12</v>
      </c>
      <c r="D65" s="1">
        <v>1.1000000000000001</v>
      </c>
      <c r="E65" s="1">
        <v>5052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M65" s="5"/>
      <c r="N65" s="5"/>
      <c r="O65" s="5"/>
      <c r="P65" s="5"/>
      <c r="Q65" s="5"/>
      <c r="S65" s="7"/>
      <c r="T65" s="6"/>
    </row>
    <row r="66" spans="1:26" x14ac:dyDescent="0.2">
      <c r="A66" s="1" t="s">
        <v>76</v>
      </c>
      <c r="B66" s="1" t="s">
        <v>11</v>
      </c>
      <c r="C66" s="1" t="s">
        <v>12</v>
      </c>
      <c r="D66" s="1">
        <v>1.1000000000000001</v>
      </c>
      <c r="E66" s="1">
        <v>5052</v>
      </c>
      <c r="F66" s="5">
        <v>17205.600000000002</v>
      </c>
      <c r="G66" s="5">
        <v>49000</v>
      </c>
      <c r="H66" s="5">
        <v>0</v>
      </c>
      <c r="I66" s="5">
        <v>37055</v>
      </c>
      <c r="J66" s="5">
        <v>37055</v>
      </c>
      <c r="M66" s="5"/>
      <c r="N66" s="5"/>
      <c r="O66" s="5"/>
      <c r="P66" s="5"/>
      <c r="Q66" s="5"/>
      <c r="S66" s="7"/>
      <c r="T66" s="6"/>
    </row>
    <row r="67" spans="1:26" x14ac:dyDescent="0.2">
      <c r="A67" s="1" t="s">
        <v>77</v>
      </c>
      <c r="B67" s="1" t="s">
        <v>11</v>
      </c>
      <c r="C67" s="1" t="s">
        <v>12</v>
      </c>
      <c r="D67" s="1">
        <v>1.1000000000000001</v>
      </c>
      <c r="E67" s="1">
        <v>5052</v>
      </c>
      <c r="F67" s="5">
        <v>80000</v>
      </c>
      <c r="G67" s="5">
        <v>0</v>
      </c>
      <c r="H67" s="5">
        <v>0</v>
      </c>
      <c r="I67" s="5">
        <v>73431</v>
      </c>
      <c r="J67" s="5">
        <v>73431</v>
      </c>
      <c r="M67" s="5"/>
      <c r="N67" s="5"/>
      <c r="O67" s="5"/>
      <c r="P67" s="5"/>
      <c r="Q67" s="5"/>
      <c r="S67" s="7"/>
      <c r="T67" s="6"/>
    </row>
    <row r="68" spans="1:26" x14ac:dyDescent="0.2">
      <c r="A68" s="1" t="s">
        <v>78</v>
      </c>
      <c r="B68" s="1" t="s">
        <v>11</v>
      </c>
      <c r="C68" s="1" t="s">
        <v>12</v>
      </c>
      <c r="D68" s="1">
        <v>1.1000000000000001</v>
      </c>
      <c r="E68" s="1">
        <v>5052</v>
      </c>
      <c r="F68" s="5">
        <v>59038.320000000007</v>
      </c>
      <c r="G68" s="5">
        <v>0</v>
      </c>
      <c r="H68" s="5">
        <v>-34000</v>
      </c>
      <c r="I68" s="5">
        <v>13017</v>
      </c>
      <c r="J68" s="5">
        <v>13017</v>
      </c>
      <c r="M68" s="5"/>
      <c r="N68" s="5"/>
      <c r="O68" s="5"/>
      <c r="P68" s="5"/>
      <c r="Q68" s="5"/>
      <c r="S68" s="7"/>
      <c r="T68" s="6"/>
    </row>
    <row r="69" spans="1:26" x14ac:dyDescent="0.2">
      <c r="A69" s="1" t="s">
        <v>79</v>
      </c>
      <c r="B69" s="1" t="s">
        <v>11</v>
      </c>
      <c r="C69" s="1" t="s">
        <v>12</v>
      </c>
      <c r="D69" s="1">
        <v>1.1000000000000001</v>
      </c>
      <c r="E69" s="1">
        <v>5052</v>
      </c>
      <c r="F69" s="5">
        <v>0</v>
      </c>
      <c r="G69" s="5">
        <v>1000</v>
      </c>
      <c r="H69" s="5">
        <v>0</v>
      </c>
      <c r="I69" s="5">
        <v>940.34999999999991</v>
      </c>
      <c r="J69" s="5">
        <v>940.34999999999991</v>
      </c>
      <c r="M69" s="5"/>
      <c r="N69" s="5"/>
      <c r="O69" s="5"/>
      <c r="P69" s="5"/>
      <c r="Q69" s="5"/>
      <c r="S69" s="7"/>
      <c r="T69" s="6"/>
    </row>
    <row r="70" spans="1:26" x14ac:dyDescent="0.2">
      <c r="A70" s="1" t="s">
        <v>80</v>
      </c>
      <c r="B70" s="1" t="s">
        <v>11</v>
      </c>
      <c r="C70" s="1" t="s">
        <v>12</v>
      </c>
      <c r="D70" s="1">
        <v>1.1000000000000001</v>
      </c>
      <c r="E70" s="1">
        <v>5052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M70" s="5"/>
      <c r="N70" s="5"/>
      <c r="O70" s="5"/>
      <c r="P70" s="5"/>
      <c r="Q70" s="5"/>
      <c r="S70" s="7"/>
      <c r="T70" s="6"/>
    </row>
    <row r="71" spans="1:26" x14ac:dyDescent="0.2">
      <c r="A71" s="1" t="s">
        <v>81</v>
      </c>
      <c r="B71" s="1" t="s">
        <v>11</v>
      </c>
      <c r="C71" s="1" t="s">
        <v>12</v>
      </c>
      <c r="D71" s="1">
        <v>1.1000000000000001</v>
      </c>
      <c r="E71" s="1">
        <v>5052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M71" s="5"/>
      <c r="N71" s="5"/>
      <c r="O71" s="5"/>
      <c r="P71" s="5"/>
      <c r="Q71" s="5"/>
      <c r="S71" s="7"/>
      <c r="T71" s="6"/>
    </row>
    <row r="72" spans="1:26" x14ac:dyDescent="0.2">
      <c r="A72" s="1" t="s">
        <v>82</v>
      </c>
      <c r="B72" s="1" t="s">
        <v>11</v>
      </c>
      <c r="C72" s="1" t="s">
        <v>12</v>
      </c>
      <c r="D72" s="1">
        <v>1.1000000000000001</v>
      </c>
      <c r="E72" s="1">
        <v>5052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M72" s="5"/>
      <c r="N72" s="5"/>
      <c r="O72" s="5"/>
      <c r="P72" s="5"/>
      <c r="Q72" s="5"/>
      <c r="S72" s="7"/>
      <c r="T72" s="6"/>
    </row>
    <row r="73" spans="1:26" x14ac:dyDescent="0.2">
      <c r="A73" s="1" t="s">
        <v>83</v>
      </c>
      <c r="B73" s="1" t="s">
        <v>11</v>
      </c>
      <c r="C73" s="1" t="s">
        <v>12</v>
      </c>
      <c r="D73" s="1">
        <v>1.1000000000000001</v>
      </c>
      <c r="E73" s="1">
        <v>5052</v>
      </c>
      <c r="F73" s="5">
        <v>37584</v>
      </c>
      <c r="G73" s="5">
        <v>0</v>
      </c>
      <c r="H73" s="5">
        <v>0</v>
      </c>
      <c r="I73" s="5">
        <v>14094</v>
      </c>
      <c r="J73" s="5">
        <v>14094</v>
      </c>
      <c r="M73" s="5"/>
      <c r="N73" s="5"/>
      <c r="O73" s="5"/>
      <c r="P73" s="5"/>
      <c r="Q73" s="5"/>
      <c r="S73" s="7"/>
      <c r="T73" s="6"/>
    </row>
    <row r="74" spans="1:26" x14ac:dyDescent="0.2">
      <c r="A74" s="1" t="s">
        <v>84</v>
      </c>
      <c r="B74" s="1" t="s">
        <v>11</v>
      </c>
      <c r="C74" s="1" t="s">
        <v>12</v>
      </c>
      <c r="D74" s="1">
        <v>1.1000000000000001</v>
      </c>
      <c r="E74" s="1">
        <v>5052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M74" s="5"/>
      <c r="N74" s="5"/>
      <c r="O74" s="5"/>
      <c r="P74" s="5"/>
      <c r="Q74" s="5"/>
      <c r="S74" s="7"/>
      <c r="T74" s="6"/>
    </row>
    <row r="75" spans="1:26" x14ac:dyDescent="0.2">
      <c r="A75" s="1" t="s">
        <v>85</v>
      </c>
      <c r="B75" s="1" t="s">
        <v>11</v>
      </c>
      <c r="C75" s="1" t="s">
        <v>12</v>
      </c>
      <c r="D75" s="1">
        <v>1.1000000000000001</v>
      </c>
      <c r="E75" s="1">
        <v>5052</v>
      </c>
      <c r="F75" s="5">
        <v>450000</v>
      </c>
      <c r="G75" s="5">
        <v>0</v>
      </c>
      <c r="H75" s="5">
        <v>0</v>
      </c>
      <c r="I75" s="5">
        <v>215807.13999999998</v>
      </c>
      <c r="J75" s="5">
        <v>215807.13999999998</v>
      </c>
      <c r="M75" s="5"/>
      <c r="N75" s="5"/>
      <c r="O75" s="5"/>
      <c r="P75" s="5"/>
      <c r="Q75" s="5"/>
      <c r="S75" s="7"/>
      <c r="T75" s="6"/>
    </row>
    <row r="76" spans="1:26" x14ac:dyDescent="0.2">
      <c r="A76" s="1" t="s">
        <v>86</v>
      </c>
      <c r="B76" s="1" t="s">
        <v>11</v>
      </c>
      <c r="C76" s="1" t="s">
        <v>12</v>
      </c>
      <c r="D76" s="1">
        <v>1.1000000000000001</v>
      </c>
      <c r="E76" s="1">
        <v>5052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M76" s="5"/>
      <c r="N76" s="5"/>
      <c r="O76" s="5"/>
      <c r="P76" s="5"/>
      <c r="Q76" s="5"/>
      <c r="S76" s="7"/>
      <c r="T76" s="6"/>
    </row>
    <row r="77" spans="1:26" x14ac:dyDescent="0.2">
      <c r="A77" s="1" t="s">
        <v>87</v>
      </c>
      <c r="B77" s="1" t="s">
        <v>11</v>
      </c>
      <c r="C77" s="1" t="s">
        <v>12</v>
      </c>
      <c r="D77" s="1">
        <v>1.1000000000000001</v>
      </c>
      <c r="E77" s="1">
        <v>5052</v>
      </c>
      <c r="F77" s="5">
        <v>0</v>
      </c>
      <c r="G77" s="5">
        <v>6960</v>
      </c>
      <c r="H77" s="5">
        <v>0</v>
      </c>
      <c r="I77" s="5">
        <v>6960</v>
      </c>
      <c r="J77" s="5">
        <v>6960</v>
      </c>
      <c r="M77" s="5"/>
      <c r="N77" s="5"/>
      <c r="O77" s="5"/>
      <c r="P77" s="5"/>
      <c r="Q77" s="5"/>
      <c r="S77" s="7"/>
      <c r="T77" s="6"/>
    </row>
    <row r="78" spans="1:26" x14ac:dyDescent="0.2">
      <c r="A78" s="1" t="s">
        <v>88</v>
      </c>
      <c r="B78" s="1" t="s">
        <v>11</v>
      </c>
      <c r="C78" s="1" t="s">
        <v>12</v>
      </c>
      <c r="D78" s="1">
        <v>1.1000000000000001</v>
      </c>
      <c r="E78" s="1">
        <v>5052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M78" s="5"/>
      <c r="N78" s="5"/>
      <c r="O78" s="5"/>
      <c r="P78" s="5"/>
      <c r="Q78" s="5"/>
      <c r="S78" s="7"/>
      <c r="T78" s="6"/>
    </row>
    <row r="79" spans="1:26" x14ac:dyDescent="0.2">
      <c r="A79" s="1" t="s">
        <v>89</v>
      </c>
      <c r="B79" s="1" t="s">
        <v>11</v>
      </c>
      <c r="C79" s="1" t="s">
        <v>12</v>
      </c>
      <c r="D79" s="1">
        <v>1.1000000000000001</v>
      </c>
      <c r="E79" s="1">
        <v>5052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M79" s="5"/>
      <c r="N79" s="5"/>
      <c r="O79" s="5"/>
      <c r="P79" s="5"/>
      <c r="Q79" s="5"/>
      <c r="S79" s="7"/>
      <c r="T79" s="6"/>
    </row>
    <row r="80" spans="1:26" x14ac:dyDescent="0.2">
      <c r="A80" s="1" t="s">
        <v>90</v>
      </c>
      <c r="B80" s="1" t="s">
        <v>11</v>
      </c>
      <c r="C80" s="1" t="s">
        <v>12</v>
      </c>
      <c r="D80" s="1">
        <v>1.1000000000000001</v>
      </c>
      <c r="E80" s="1">
        <v>5052</v>
      </c>
      <c r="F80" s="5">
        <v>600000</v>
      </c>
      <c r="G80" s="5">
        <v>1359160</v>
      </c>
      <c r="H80" s="5">
        <v>-254157</v>
      </c>
      <c r="I80" s="5">
        <v>1014395.1299999999</v>
      </c>
      <c r="J80" s="5">
        <v>1014395.1299999999</v>
      </c>
      <c r="M80" s="5"/>
      <c r="N80" s="5"/>
      <c r="O80" s="5"/>
      <c r="P80" s="5"/>
      <c r="Q80" s="5"/>
      <c r="S80" s="7"/>
      <c r="T80" s="6"/>
      <c r="V80" s="6">
        <f>+M80-M81</f>
        <v>0</v>
      </c>
      <c r="W80" s="6">
        <f>+N80-N81</f>
        <v>0</v>
      </c>
      <c r="X80" s="6">
        <f>+O80-O81</f>
        <v>0</v>
      </c>
      <c r="Y80" s="6">
        <f>+P80-P81</f>
        <v>0</v>
      </c>
      <c r="Z80" s="6">
        <f>+Q80-Q81</f>
        <v>0</v>
      </c>
    </row>
    <row r="81" spans="1:20" x14ac:dyDescent="0.2">
      <c r="A81" s="1" t="s">
        <v>90</v>
      </c>
      <c r="B81" s="1" t="s">
        <v>54</v>
      </c>
      <c r="C81" s="1" t="s">
        <v>12</v>
      </c>
      <c r="D81" s="1">
        <v>1.1000000000000001</v>
      </c>
      <c r="E81" s="1">
        <v>5052</v>
      </c>
      <c r="F81" s="5">
        <v>232000</v>
      </c>
      <c r="G81" s="5">
        <v>232000</v>
      </c>
      <c r="H81" s="5">
        <v>-324800</v>
      </c>
      <c r="I81" s="5">
        <v>139200</v>
      </c>
      <c r="J81" s="5">
        <v>139200</v>
      </c>
      <c r="L81" s="6"/>
      <c r="M81" s="5"/>
      <c r="N81" s="5"/>
      <c r="O81" s="5"/>
      <c r="P81" s="5"/>
      <c r="Q81" s="5"/>
      <c r="S81" s="7"/>
      <c r="T81" s="6"/>
    </row>
    <row r="82" spans="1:20" x14ac:dyDescent="0.2">
      <c r="A82" s="1" t="s">
        <v>91</v>
      </c>
      <c r="B82" s="1" t="s">
        <v>11</v>
      </c>
      <c r="C82" s="1" t="s">
        <v>12</v>
      </c>
      <c r="D82" s="1">
        <v>1.1000000000000001</v>
      </c>
      <c r="E82" s="1">
        <v>5052</v>
      </c>
      <c r="F82" s="5">
        <v>350000</v>
      </c>
      <c r="G82" s="5">
        <v>0</v>
      </c>
      <c r="H82" s="5">
        <v>0</v>
      </c>
      <c r="I82" s="5">
        <v>0</v>
      </c>
      <c r="J82" s="5">
        <v>0</v>
      </c>
      <c r="M82" s="5"/>
      <c r="N82" s="5"/>
      <c r="O82" s="5"/>
      <c r="P82" s="5"/>
      <c r="Q82" s="5"/>
      <c r="S82" s="7"/>
      <c r="T82" s="6"/>
    </row>
    <row r="83" spans="1:20" x14ac:dyDescent="0.2">
      <c r="A83" s="1" t="s">
        <v>92</v>
      </c>
      <c r="B83" s="1" t="s">
        <v>11</v>
      </c>
      <c r="C83" s="1" t="s">
        <v>12</v>
      </c>
      <c r="D83" s="1">
        <v>1.1000000000000001</v>
      </c>
      <c r="E83" s="1">
        <v>5052</v>
      </c>
      <c r="F83" s="5">
        <v>141000</v>
      </c>
      <c r="G83" s="5">
        <v>0</v>
      </c>
      <c r="H83" s="5">
        <v>-127776</v>
      </c>
      <c r="I83" s="5">
        <v>13224</v>
      </c>
      <c r="J83" s="5">
        <v>13224</v>
      </c>
      <c r="M83" s="5"/>
      <c r="N83" s="5"/>
      <c r="O83" s="5"/>
      <c r="P83" s="5"/>
      <c r="Q83" s="5"/>
      <c r="S83" s="7"/>
      <c r="T83" s="6"/>
    </row>
    <row r="84" spans="1:20" x14ac:dyDescent="0.2">
      <c r="A84" s="1" t="s">
        <v>93</v>
      </c>
      <c r="B84" s="1" t="s">
        <v>11</v>
      </c>
      <c r="C84" s="1" t="s">
        <v>12</v>
      </c>
      <c r="D84" s="1">
        <v>1.1000000000000001</v>
      </c>
      <c r="E84" s="1">
        <v>5052</v>
      </c>
      <c r="F84" s="5">
        <v>150000</v>
      </c>
      <c r="G84" s="5">
        <v>0</v>
      </c>
      <c r="H84" s="5">
        <v>-113692</v>
      </c>
      <c r="I84" s="5">
        <v>36308</v>
      </c>
      <c r="J84" s="5">
        <v>36308</v>
      </c>
      <c r="M84" s="5"/>
      <c r="N84" s="5"/>
      <c r="O84" s="5"/>
      <c r="P84" s="5"/>
      <c r="Q84" s="5"/>
      <c r="S84" s="7"/>
      <c r="T84" s="6"/>
    </row>
    <row r="85" spans="1:20" x14ac:dyDescent="0.2">
      <c r="A85" s="1" t="s">
        <v>94</v>
      </c>
      <c r="B85" s="1" t="s">
        <v>11</v>
      </c>
      <c r="C85" s="1" t="s">
        <v>12</v>
      </c>
      <c r="D85" s="1">
        <v>1.1000000000000001</v>
      </c>
      <c r="E85" s="1">
        <v>5052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M85" s="5"/>
      <c r="N85" s="5"/>
      <c r="O85" s="5"/>
      <c r="P85" s="5"/>
      <c r="Q85" s="5"/>
      <c r="S85" s="7"/>
      <c r="T85" s="6"/>
    </row>
    <row r="86" spans="1:20" x14ac:dyDescent="0.2">
      <c r="A86" s="1" t="s">
        <v>95</v>
      </c>
      <c r="B86" s="1" t="s">
        <v>11</v>
      </c>
      <c r="C86" s="1" t="s">
        <v>12</v>
      </c>
      <c r="D86" s="1">
        <v>1.1000000000000001</v>
      </c>
      <c r="E86" s="1">
        <v>5052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M86" s="5"/>
      <c r="N86" s="5"/>
      <c r="O86" s="5"/>
      <c r="P86" s="5"/>
      <c r="Q86" s="5"/>
      <c r="S86" s="7"/>
      <c r="T86" s="6"/>
    </row>
    <row r="87" spans="1:20" x14ac:dyDescent="0.2">
      <c r="A87" s="1" t="s">
        <v>96</v>
      </c>
      <c r="B87" s="1" t="s">
        <v>11</v>
      </c>
      <c r="C87" s="1" t="s">
        <v>12</v>
      </c>
      <c r="D87" s="1">
        <v>1.1000000000000001</v>
      </c>
      <c r="E87" s="1">
        <v>5052</v>
      </c>
      <c r="F87" s="5">
        <v>442466.4</v>
      </c>
      <c r="G87" s="5">
        <v>0</v>
      </c>
      <c r="H87" s="5">
        <v>-2000</v>
      </c>
      <c r="I87" s="5">
        <v>298804.14999999997</v>
      </c>
      <c r="J87" s="5">
        <v>298804.14999999997</v>
      </c>
      <c r="M87" s="5"/>
      <c r="N87" s="5"/>
      <c r="O87" s="5"/>
      <c r="P87" s="5"/>
      <c r="Q87" s="5"/>
      <c r="S87" s="7"/>
      <c r="T87" s="6"/>
    </row>
    <row r="88" spans="1:20" x14ac:dyDescent="0.2">
      <c r="A88" s="1" t="s">
        <v>97</v>
      </c>
      <c r="B88" s="1" t="s">
        <v>11</v>
      </c>
      <c r="C88" s="1" t="s">
        <v>12</v>
      </c>
      <c r="D88" s="1">
        <v>1.1000000000000001</v>
      </c>
      <c r="E88" s="1">
        <v>5052</v>
      </c>
      <c r="F88" s="5">
        <v>150000</v>
      </c>
      <c r="G88" s="5">
        <v>2000</v>
      </c>
      <c r="H88" s="5">
        <v>-36000</v>
      </c>
      <c r="I88" s="5">
        <v>116000</v>
      </c>
      <c r="J88" s="5">
        <v>116000</v>
      </c>
      <c r="M88" s="5"/>
      <c r="N88" s="5"/>
      <c r="O88" s="5"/>
      <c r="P88" s="5"/>
      <c r="Q88" s="5"/>
      <c r="S88" s="7"/>
      <c r="T88" s="6"/>
    </row>
    <row r="89" spans="1:20" x14ac:dyDescent="0.2">
      <c r="A89" s="1" t="s">
        <v>98</v>
      </c>
      <c r="B89" s="1" t="s">
        <v>11</v>
      </c>
      <c r="C89" s="1" t="s">
        <v>12</v>
      </c>
      <c r="D89" s="1">
        <v>1.1000000000000001</v>
      </c>
      <c r="E89" s="1">
        <v>5052</v>
      </c>
      <c r="F89" s="5">
        <v>30000</v>
      </c>
      <c r="G89" s="5">
        <v>0</v>
      </c>
      <c r="H89" s="5">
        <v>0</v>
      </c>
      <c r="I89" s="5">
        <v>14823.06</v>
      </c>
      <c r="J89" s="5">
        <v>14823.06</v>
      </c>
      <c r="M89" s="5"/>
      <c r="N89" s="5"/>
      <c r="O89" s="5"/>
      <c r="P89" s="5"/>
      <c r="Q89" s="5"/>
      <c r="S89" s="7"/>
      <c r="T89" s="6"/>
    </row>
    <row r="90" spans="1:20" x14ac:dyDescent="0.2">
      <c r="A90" s="1" t="s">
        <v>99</v>
      </c>
      <c r="B90" s="1" t="s">
        <v>11</v>
      </c>
      <c r="C90" s="1" t="s">
        <v>12</v>
      </c>
      <c r="D90" s="1">
        <v>1.1000000000000001</v>
      </c>
      <c r="E90" s="1">
        <v>5052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M90" s="5"/>
      <c r="N90" s="5"/>
      <c r="O90" s="5"/>
      <c r="P90" s="5"/>
      <c r="Q90" s="5"/>
      <c r="S90" s="7"/>
      <c r="T90" s="6"/>
    </row>
    <row r="91" spans="1:20" x14ac:dyDescent="0.2">
      <c r="A91" s="1" t="s">
        <v>100</v>
      </c>
      <c r="B91" s="1" t="s">
        <v>11</v>
      </c>
      <c r="C91" s="1" t="s">
        <v>12</v>
      </c>
      <c r="D91" s="1">
        <v>1.1000000000000001</v>
      </c>
      <c r="E91" s="1">
        <v>5052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M91" s="5"/>
      <c r="N91" s="5"/>
      <c r="O91" s="5"/>
      <c r="P91" s="5"/>
      <c r="Q91" s="5"/>
      <c r="S91" s="7"/>
      <c r="T91" s="6"/>
    </row>
    <row r="92" spans="1:20" x14ac:dyDescent="0.2">
      <c r="A92" s="1" t="s">
        <v>101</v>
      </c>
      <c r="B92" s="1" t="s">
        <v>11</v>
      </c>
      <c r="C92" s="1" t="s">
        <v>12</v>
      </c>
      <c r="D92" s="1">
        <v>1.1000000000000001</v>
      </c>
      <c r="E92" s="1">
        <v>5052</v>
      </c>
      <c r="F92" s="5">
        <v>280073.6128</v>
      </c>
      <c r="G92" s="5">
        <v>0</v>
      </c>
      <c r="H92" s="5">
        <v>0</v>
      </c>
      <c r="I92" s="5">
        <v>98809.48000000001</v>
      </c>
      <c r="J92" s="5">
        <v>98809.48000000001</v>
      </c>
      <c r="M92" s="5"/>
      <c r="N92" s="5"/>
      <c r="O92" s="5"/>
      <c r="P92" s="5"/>
      <c r="Q92" s="5"/>
      <c r="S92" s="7"/>
      <c r="T92" s="6"/>
    </row>
    <row r="93" spans="1:20" x14ac:dyDescent="0.2">
      <c r="A93" s="1" t="s">
        <v>102</v>
      </c>
      <c r="B93" s="1" t="s">
        <v>11</v>
      </c>
      <c r="C93" s="1" t="s">
        <v>12</v>
      </c>
      <c r="D93" s="1">
        <v>1.1000000000000001</v>
      </c>
      <c r="E93" s="1">
        <v>5052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M93" s="5"/>
      <c r="N93" s="5"/>
      <c r="O93" s="5"/>
      <c r="P93" s="5"/>
      <c r="Q93" s="5"/>
      <c r="S93" s="7"/>
      <c r="T93" s="6"/>
    </row>
    <row r="94" spans="1:20" x14ac:dyDescent="0.2">
      <c r="A94" s="1" t="s">
        <v>103</v>
      </c>
      <c r="B94" s="1" t="s">
        <v>11</v>
      </c>
      <c r="C94" s="1" t="s">
        <v>12</v>
      </c>
      <c r="D94" s="1">
        <v>1.1000000000000001</v>
      </c>
      <c r="E94" s="1">
        <v>5052</v>
      </c>
      <c r="F94" s="5">
        <v>0</v>
      </c>
      <c r="G94" s="5">
        <v>100375.87</v>
      </c>
      <c r="H94" s="5">
        <v>0</v>
      </c>
      <c r="I94" s="5">
        <v>62865.31</v>
      </c>
      <c r="J94" s="5">
        <v>62865.31</v>
      </c>
      <c r="M94" s="5"/>
      <c r="N94" s="5"/>
      <c r="O94" s="5"/>
      <c r="P94" s="5"/>
      <c r="Q94" s="5"/>
      <c r="S94" s="7"/>
      <c r="T94" s="6"/>
    </row>
    <row r="95" spans="1:20" x14ac:dyDescent="0.2">
      <c r="A95" s="1" t="s">
        <v>104</v>
      </c>
      <c r="B95" s="1" t="s">
        <v>11</v>
      </c>
      <c r="C95" s="1" t="s">
        <v>12</v>
      </c>
      <c r="D95" s="1">
        <v>1.1000000000000001</v>
      </c>
      <c r="E95" s="1">
        <v>5052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M95" s="5"/>
      <c r="N95" s="5"/>
      <c r="O95" s="5"/>
      <c r="P95" s="5"/>
      <c r="Q95" s="5"/>
      <c r="S95" s="7"/>
      <c r="T95" s="6"/>
    </row>
    <row r="96" spans="1:20" x14ac:dyDescent="0.2">
      <c r="A96" s="1" t="s">
        <v>105</v>
      </c>
      <c r="B96" s="1" t="s">
        <v>11</v>
      </c>
      <c r="C96" s="1" t="s">
        <v>12</v>
      </c>
      <c r="D96" s="1">
        <v>1.1000000000000001</v>
      </c>
      <c r="E96" s="1">
        <v>5052</v>
      </c>
      <c r="F96" s="5">
        <v>0</v>
      </c>
      <c r="G96" s="5">
        <v>18240</v>
      </c>
      <c r="H96" s="5">
        <v>0</v>
      </c>
      <c r="I96" s="5">
        <v>18240</v>
      </c>
      <c r="J96" s="5">
        <v>18240</v>
      </c>
      <c r="M96" s="5"/>
      <c r="N96" s="5"/>
      <c r="O96" s="5"/>
      <c r="P96" s="5"/>
      <c r="Q96" s="5"/>
      <c r="S96" s="7"/>
      <c r="T96" s="6"/>
    </row>
    <row r="97" spans="1:20" x14ac:dyDescent="0.2">
      <c r="A97" s="1" t="s">
        <v>106</v>
      </c>
      <c r="B97" s="1" t="s">
        <v>11</v>
      </c>
      <c r="C97" s="1" t="s">
        <v>12</v>
      </c>
      <c r="D97" s="1">
        <v>1.1000000000000001</v>
      </c>
      <c r="E97" s="1">
        <v>5052</v>
      </c>
      <c r="F97" s="5">
        <v>0</v>
      </c>
      <c r="G97" s="5">
        <v>92800</v>
      </c>
      <c r="H97" s="5">
        <v>0</v>
      </c>
      <c r="I97" s="5">
        <v>92800</v>
      </c>
      <c r="J97" s="5">
        <v>92800</v>
      </c>
      <c r="M97" s="5"/>
      <c r="N97" s="5"/>
      <c r="O97" s="5"/>
      <c r="P97" s="5"/>
      <c r="Q97" s="5"/>
      <c r="S97" s="7"/>
      <c r="T97" s="6"/>
    </row>
    <row r="98" spans="1:20" x14ac:dyDescent="0.2">
      <c r="A98" s="1" t="s">
        <v>107</v>
      </c>
      <c r="B98" s="1" t="s">
        <v>11</v>
      </c>
      <c r="C98" s="1" t="s">
        <v>12</v>
      </c>
      <c r="D98" s="1">
        <v>1.1000000000000001</v>
      </c>
      <c r="E98" s="1">
        <v>5052</v>
      </c>
      <c r="F98" s="5">
        <v>138267.72</v>
      </c>
      <c r="G98" s="5">
        <v>141059.35999999999</v>
      </c>
      <c r="H98" s="5">
        <v>-2000</v>
      </c>
      <c r="I98" s="5">
        <v>241559.83000000002</v>
      </c>
      <c r="J98" s="5">
        <v>241559.83000000002</v>
      </c>
      <c r="M98" s="5"/>
      <c r="N98" s="5"/>
      <c r="O98" s="5"/>
      <c r="P98" s="5"/>
      <c r="Q98" s="5"/>
      <c r="S98" s="7"/>
      <c r="T98" s="6"/>
    </row>
    <row r="99" spans="1:20" x14ac:dyDescent="0.2">
      <c r="A99" s="1" t="s">
        <v>108</v>
      </c>
      <c r="B99" s="1" t="s">
        <v>11</v>
      </c>
      <c r="C99" s="1" t="s">
        <v>12</v>
      </c>
      <c r="D99" s="1">
        <v>1.1000000000000001</v>
      </c>
      <c r="E99" s="1">
        <v>5052</v>
      </c>
      <c r="F99" s="5">
        <v>13000</v>
      </c>
      <c r="G99" s="5">
        <v>0</v>
      </c>
      <c r="H99" s="5">
        <v>-4375.87</v>
      </c>
      <c r="I99" s="5">
        <v>0</v>
      </c>
      <c r="J99" s="5">
        <v>0</v>
      </c>
      <c r="M99" s="5"/>
      <c r="N99" s="5"/>
      <c r="O99" s="5"/>
      <c r="P99" s="5"/>
      <c r="Q99" s="5"/>
      <c r="S99" s="7"/>
      <c r="T99" s="6"/>
    </row>
    <row r="100" spans="1:20" x14ac:dyDescent="0.2">
      <c r="A100" s="1" t="s">
        <v>109</v>
      </c>
      <c r="B100" s="1" t="s">
        <v>11</v>
      </c>
      <c r="C100" s="1" t="s">
        <v>12</v>
      </c>
      <c r="D100" s="1">
        <v>1.1000000000000001</v>
      </c>
      <c r="E100" s="1">
        <v>5052</v>
      </c>
      <c r="F100" s="5">
        <v>0</v>
      </c>
      <c r="G100" s="5">
        <v>1025.92</v>
      </c>
      <c r="H100" s="5">
        <v>0</v>
      </c>
      <c r="I100" s="5">
        <v>1025.92</v>
      </c>
      <c r="J100" s="5">
        <v>1025.92</v>
      </c>
      <c r="M100" s="5"/>
      <c r="N100" s="5"/>
      <c r="O100" s="5"/>
      <c r="P100" s="5"/>
      <c r="Q100" s="5"/>
      <c r="S100" s="7"/>
      <c r="T100" s="6"/>
    </row>
    <row r="101" spans="1:20" x14ac:dyDescent="0.2">
      <c r="A101" s="1" t="s">
        <v>110</v>
      </c>
      <c r="B101" s="1" t="s">
        <v>11</v>
      </c>
      <c r="C101" s="1" t="s">
        <v>12</v>
      </c>
      <c r="D101" s="1">
        <v>1.1000000000000001</v>
      </c>
      <c r="E101" s="1">
        <v>5052</v>
      </c>
      <c r="F101" s="5">
        <v>59856</v>
      </c>
      <c r="G101" s="5">
        <v>0</v>
      </c>
      <c r="H101" s="5">
        <v>-3025.92</v>
      </c>
      <c r="I101" s="5">
        <v>4176</v>
      </c>
      <c r="J101" s="5">
        <v>4176</v>
      </c>
      <c r="M101" s="5"/>
      <c r="N101" s="5"/>
      <c r="O101" s="5"/>
      <c r="P101" s="5"/>
      <c r="Q101" s="5"/>
      <c r="S101" s="7"/>
      <c r="T101" s="6"/>
    </row>
    <row r="102" spans="1:20" x14ac:dyDescent="0.2">
      <c r="A102" s="1" t="s">
        <v>111</v>
      </c>
      <c r="B102" s="1" t="s">
        <v>11</v>
      </c>
      <c r="C102" s="1" t="s">
        <v>12</v>
      </c>
      <c r="D102" s="1">
        <v>1.1000000000000001</v>
      </c>
      <c r="E102" s="1">
        <v>5052</v>
      </c>
      <c r="F102" s="5">
        <v>100000</v>
      </c>
      <c r="G102" s="5">
        <v>0</v>
      </c>
      <c r="H102" s="5">
        <v>-100000</v>
      </c>
      <c r="I102" s="5">
        <v>0</v>
      </c>
      <c r="J102" s="5">
        <v>0</v>
      </c>
      <c r="M102" s="5"/>
      <c r="N102" s="5"/>
      <c r="O102" s="5"/>
      <c r="P102" s="5"/>
      <c r="Q102" s="5"/>
      <c r="S102" s="7"/>
      <c r="T102" s="6"/>
    </row>
    <row r="103" spans="1:20" x14ac:dyDescent="0.2">
      <c r="A103" s="1" t="s">
        <v>112</v>
      </c>
      <c r="B103" s="1" t="s">
        <v>11</v>
      </c>
      <c r="C103" s="1" t="s">
        <v>12</v>
      </c>
      <c r="D103" s="1">
        <v>1.1000000000000001</v>
      </c>
      <c r="E103" s="1">
        <v>5052</v>
      </c>
      <c r="F103" s="5">
        <v>97440</v>
      </c>
      <c r="G103" s="5">
        <v>0</v>
      </c>
      <c r="H103" s="5">
        <v>-97440</v>
      </c>
      <c r="I103" s="5">
        <v>0</v>
      </c>
      <c r="J103" s="5">
        <v>0</v>
      </c>
      <c r="M103" s="5"/>
      <c r="N103" s="5"/>
      <c r="O103" s="5"/>
      <c r="P103" s="5"/>
      <c r="Q103" s="5"/>
      <c r="S103" s="7"/>
      <c r="T103" s="6"/>
    </row>
    <row r="104" spans="1:20" x14ac:dyDescent="0.2">
      <c r="A104" s="1" t="s">
        <v>113</v>
      </c>
      <c r="B104" s="1" t="s">
        <v>11</v>
      </c>
      <c r="C104" s="1" t="s">
        <v>12</v>
      </c>
      <c r="D104" s="1">
        <v>1.1000000000000001</v>
      </c>
      <c r="E104" s="1">
        <v>5052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M104" s="5"/>
      <c r="N104" s="5"/>
      <c r="O104" s="5"/>
      <c r="P104" s="5"/>
      <c r="Q104" s="5"/>
      <c r="S104" s="7"/>
      <c r="T104" s="6"/>
    </row>
    <row r="105" spans="1:20" x14ac:dyDescent="0.2">
      <c r="A105" s="1" t="s">
        <v>114</v>
      </c>
      <c r="B105" s="1" t="s">
        <v>11</v>
      </c>
      <c r="C105" s="1" t="s">
        <v>12</v>
      </c>
      <c r="D105" s="1">
        <v>1.1000000000000001</v>
      </c>
      <c r="E105" s="1">
        <v>5052</v>
      </c>
      <c r="F105" s="5">
        <v>20000</v>
      </c>
      <c r="G105" s="5">
        <v>0</v>
      </c>
      <c r="H105" s="5">
        <v>-20000</v>
      </c>
      <c r="I105" s="5">
        <v>0</v>
      </c>
      <c r="J105" s="5">
        <v>0</v>
      </c>
      <c r="M105" s="5"/>
      <c r="N105" s="5"/>
      <c r="O105" s="5"/>
      <c r="P105" s="5"/>
      <c r="Q105" s="5"/>
      <c r="S105" s="7"/>
      <c r="T105" s="6"/>
    </row>
    <row r="106" spans="1:20" x14ac:dyDescent="0.2">
      <c r="A106" s="1" t="s">
        <v>115</v>
      </c>
      <c r="B106" s="1" t="s">
        <v>11</v>
      </c>
      <c r="C106" s="1" t="s">
        <v>12</v>
      </c>
      <c r="D106" s="1">
        <v>1.1000000000000001</v>
      </c>
      <c r="E106" s="1">
        <v>5052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M106" s="5"/>
      <c r="N106" s="5"/>
      <c r="O106" s="5"/>
      <c r="P106" s="5"/>
      <c r="Q106" s="5"/>
      <c r="S106" s="7"/>
      <c r="T106" s="6"/>
    </row>
    <row r="107" spans="1:20" x14ac:dyDescent="0.2">
      <c r="A107" s="1" t="s">
        <v>116</v>
      </c>
      <c r="B107" s="1" t="s">
        <v>11</v>
      </c>
      <c r="C107" s="1" t="s">
        <v>12</v>
      </c>
      <c r="D107" s="1">
        <v>1.1000000000000001</v>
      </c>
      <c r="E107" s="1">
        <v>5052</v>
      </c>
      <c r="F107" s="5">
        <v>69892</v>
      </c>
      <c r="G107" s="5">
        <v>0</v>
      </c>
      <c r="H107" s="5">
        <v>-69892</v>
      </c>
      <c r="I107" s="5">
        <v>0</v>
      </c>
      <c r="J107" s="5">
        <v>0</v>
      </c>
      <c r="M107" s="5"/>
      <c r="N107" s="5"/>
      <c r="O107" s="5"/>
      <c r="P107" s="5"/>
      <c r="Q107" s="5"/>
      <c r="S107" s="7"/>
      <c r="T107" s="6"/>
    </row>
    <row r="108" spans="1:20" x14ac:dyDescent="0.2">
      <c r="A108" s="1" t="s">
        <v>117</v>
      </c>
      <c r="B108" s="1" t="s">
        <v>11</v>
      </c>
      <c r="C108" s="1" t="s">
        <v>12</v>
      </c>
      <c r="D108" s="1">
        <v>1.1000000000000001</v>
      </c>
      <c r="E108" s="1">
        <v>5052</v>
      </c>
      <c r="F108" s="5">
        <v>3886.2400000000002</v>
      </c>
      <c r="G108" s="5">
        <v>0</v>
      </c>
      <c r="H108" s="5">
        <v>0</v>
      </c>
      <c r="I108" s="5">
        <v>2980.14</v>
      </c>
      <c r="J108" s="5">
        <v>2980.14</v>
      </c>
      <c r="M108" s="5"/>
      <c r="N108" s="5"/>
      <c r="O108" s="5"/>
      <c r="P108" s="5"/>
      <c r="Q108" s="5"/>
      <c r="S108" s="7"/>
      <c r="T108" s="6"/>
    </row>
    <row r="109" spans="1:20" x14ac:dyDescent="0.2">
      <c r="A109" s="1" t="s">
        <v>118</v>
      </c>
      <c r="B109" s="1" t="s">
        <v>11</v>
      </c>
      <c r="C109" s="1" t="s">
        <v>12</v>
      </c>
      <c r="D109" s="1">
        <v>1.1000000000000001</v>
      </c>
      <c r="E109" s="1">
        <v>5052</v>
      </c>
      <c r="F109" s="5">
        <v>35879</v>
      </c>
      <c r="G109" s="5">
        <v>0</v>
      </c>
      <c r="H109" s="5">
        <v>-16000</v>
      </c>
      <c r="I109" s="5">
        <v>3391.63</v>
      </c>
      <c r="J109" s="5">
        <v>3391.63</v>
      </c>
      <c r="M109" s="5"/>
      <c r="N109" s="5"/>
      <c r="O109" s="5"/>
      <c r="P109" s="5"/>
      <c r="Q109" s="5"/>
      <c r="S109" s="7"/>
      <c r="T109" s="6"/>
    </row>
    <row r="110" spans="1:20" x14ac:dyDescent="0.2">
      <c r="A110" s="1" t="s">
        <v>119</v>
      </c>
      <c r="B110" s="1" t="s">
        <v>11</v>
      </c>
      <c r="C110" s="1" t="s">
        <v>12</v>
      </c>
      <c r="D110" s="1">
        <v>1.1000000000000001</v>
      </c>
      <c r="E110" s="1">
        <v>5052</v>
      </c>
      <c r="F110" s="5">
        <v>62968.5</v>
      </c>
      <c r="G110" s="5">
        <v>0</v>
      </c>
      <c r="H110" s="5">
        <v>-62968.5</v>
      </c>
      <c r="I110" s="5">
        <v>0</v>
      </c>
      <c r="J110" s="5">
        <v>0</v>
      </c>
      <c r="M110" s="5"/>
      <c r="N110" s="5"/>
      <c r="O110" s="5"/>
      <c r="P110" s="5"/>
      <c r="Q110" s="5"/>
      <c r="S110" s="7"/>
      <c r="T110" s="6"/>
    </row>
    <row r="111" spans="1:20" x14ac:dyDescent="0.2">
      <c r="A111" s="1" t="s">
        <v>120</v>
      </c>
      <c r="B111" s="1" t="s">
        <v>11</v>
      </c>
      <c r="C111" s="1" t="s">
        <v>12</v>
      </c>
      <c r="D111" s="1">
        <v>1.1000000000000001</v>
      </c>
      <c r="E111" s="1">
        <v>5052</v>
      </c>
      <c r="F111" s="5">
        <v>6000</v>
      </c>
      <c r="G111" s="5">
        <v>8000</v>
      </c>
      <c r="H111" s="5">
        <v>0</v>
      </c>
      <c r="I111" s="5">
        <v>10402</v>
      </c>
      <c r="J111" s="5">
        <v>10402</v>
      </c>
      <c r="M111" s="5"/>
      <c r="N111" s="5"/>
      <c r="O111" s="5"/>
      <c r="P111" s="5"/>
      <c r="Q111" s="5"/>
      <c r="S111" s="7"/>
      <c r="T111" s="6"/>
    </row>
    <row r="112" spans="1:20" x14ac:dyDescent="0.2">
      <c r="A112" s="1" t="s">
        <v>121</v>
      </c>
      <c r="B112" s="1" t="s">
        <v>11</v>
      </c>
      <c r="C112" s="1" t="s">
        <v>12</v>
      </c>
      <c r="D112" s="1">
        <v>1.1000000000000001</v>
      </c>
      <c r="E112" s="1">
        <v>5052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M112" s="5"/>
      <c r="N112" s="5"/>
      <c r="O112" s="5"/>
      <c r="P112" s="5"/>
      <c r="Q112" s="5"/>
      <c r="S112" s="7"/>
      <c r="T112" s="6"/>
    </row>
    <row r="113" spans="1:26" x14ac:dyDescent="0.2">
      <c r="A113" s="1" t="s">
        <v>122</v>
      </c>
      <c r="B113" s="1" t="s">
        <v>11</v>
      </c>
      <c r="C113" s="1" t="s">
        <v>12</v>
      </c>
      <c r="D113" s="1">
        <v>1.1000000000000001</v>
      </c>
      <c r="E113" s="1">
        <v>5052</v>
      </c>
      <c r="F113" s="5">
        <v>110000</v>
      </c>
      <c r="G113" s="5">
        <v>0</v>
      </c>
      <c r="H113" s="5">
        <v>0</v>
      </c>
      <c r="I113" s="5">
        <v>0</v>
      </c>
      <c r="J113" s="5">
        <v>0</v>
      </c>
      <c r="M113" s="5"/>
      <c r="N113" s="5"/>
      <c r="O113" s="5"/>
      <c r="P113" s="5"/>
      <c r="Q113" s="5"/>
      <c r="S113" s="7"/>
      <c r="T113" s="6"/>
    </row>
    <row r="114" spans="1:26" x14ac:dyDescent="0.2">
      <c r="A114" s="1" t="s">
        <v>123</v>
      </c>
      <c r="B114" s="1" t="s">
        <v>11</v>
      </c>
      <c r="C114" s="1" t="s">
        <v>12</v>
      </c>
      <c r="D114" s="1">
        <v>1.1000000000000001</v>
      </c>
      <c r="E114" s="1">
        <v>5052</v>
      </c>
      <c r="F114" s="5">
        <v>1516892.8071999999</v>
      </c>
      <c r="G114" s="5">
        <v>5024368</v>
      </c>
      <c r="H114" s="5">
        <v>-264768.86</v>
      </c>
      <c r="I114" s="5">
        <v>3816421.9500000007</v>
      </c>
      <c r="J114" s="5">
        <v>3816421.9500000007</v>
      </c>
      <c r="M114" s="5"/>
      <c r="N114" s="5"/>
      <c r="O114" s="5"/>
      <c r="P114" s="5"/>
      <c r="Q114" s="5"/>
      <c r="S114" s="7"/>
      <c r="T114" s="6"/>
      <c r="V114" s="6"/>
      <c r="W114" s="6"/>
      <c r="X114" s="6"/>
      <c r="Y114" s="6"/>
      <c r="Z114" s="6"/>
    </row>
    <row r="115" spans="1:26" x14ac:dyDescent="0.2">
      <c r="A115" s="1" t="s">
        <v>123</v>
      </c>
      <c r="B115" s="1" t="s">
        <v>54</v>
      </c>
      <c r="C115" s="1" t="s">
        <v>12</v>
      </c>
      <c r="D115" s="1">
        <v>1.1000000000000001</v>
      </c>
      <c r="E115" s="1">
        <v>5052</v>
      </c>
      <c r="F115" s="5">
        <v>154407.1</v>
      </c>
      <c r="G115" s="5">
        <v>624800</v>
      </c>
      <c r="H115" s="5">
        <v>0</v>
      </c>
      <c r="I115" s="5">
        <v>834280.36</v>
      </c>
      <c r="J115" s="5">
        <v>834280.36</v>
      </c>
      <c r="L115" s="6"/>
      <c r="M115" s="5"/>
      <c r="N115" s="5"/>
      <c r="O115" s="5"/>
      <c r="P115" s="5"/>
      <c r="Q115" s="5"/>
      <c r="S115" s="7"/>
      <c r="T115" s="6"/>
    </row>
    <row r="116" spans="1:26" x14ac:dyDescent="0.2">
      <c r="A116" s="1" t="s">
        <v>124</v>
      </c>
      <c r="B116" s="1" t="s">
        <v>11</v>
      </c>
      <c r="C116" s="1" t="s">
        <v>12</v>
      </c>
      <c r="D116" s="1">
        <v>1.1000000000000001</v>
      </c>
      <c r="E116" s="1">
        <v>5052</v>
      </c>
      <c r="F116" s="5">
        <v>12840</v>
      </c>
      <c r="G116" s="5">
        <v>8000</v>
      </c>
      <c r="H116" s="5">
        <v>0</v>
      </c>
      <c r="I116" s="5">
        <v>16664</v>
      </c>
      <c r="J116" s="5">
        <v>16664</v>
      </c>
      <c r="M116" s="5"/>
      <c r="N116" s="5"/>
      <c r="O116" s="5"/>
      <c r="P116" s="5"/>
      <c r="Q116" s="5"/>
      <c r="S116" s="7"/>
      <c r="T116" s="6"/>
    </row>
    <row r="117" spans="1:26" x14ac:dyDescent="0.2">
      <c r="A117" s="1" t="s">
        <v>125</v>
      </c>
      <c r="B117" s="1" t="s">
        <v>11</v>
      </c>
      <c r="C117" s="1" t="s">
        <v>12</v>
      </c>
      <c r="D117" s="1">
        <v>1.1000000000000001</v>
      </c>
      <c r="E117" s="1">
        <v>5052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M117" s="5"/>
      <c r="N117" s="5"/>
      <c r="O117" s="5"/>
      <c r="P117" s="5"/>
      <c r="Q117" s="5"/>
      <c r="S117" s="7"/>
      <c r="T117" s="6"/>
    </row>
    <row r="118" spans="1:26" x14ac:dyDescent="0.2">
      <c r="A118" s="1" t="s">
        <v>126</v>
      </c>
      <c r="B118" s="1" t="s">
        <v>11</v>
      </c>
      <c r="C118" s="1" t="s">
        <v>12</v>
      </c>
      <c r="D118" s="1">
        <v>1.1000000000000001</v>
      </c>
      <c r="E118" s="1">
        <v>5052</v>
      </c>
      <c r="F118" s="5">
        <v>11598.800000000001</v>
      </c>
      <c r="G118" s="5">
        <v>0</v>
      </c>
      <c r="H118" s="5">
        <v>0</v>
      </c>
      <c r="I118" s="5">
        <v>0</v>
      </c>
      <c r="J118" s="5">
        <v>0</v>
      </c>
      <c r="M118" s="5"/>
      <c r="N118" s="5"/>
      <c r="O118" s="5"/>
      <c r="P118" s="5"/>
      <c r="Q118" s="5"/>
      <c r="S118" s="7"/>
      <c r="T118" s="6"/>
    </row>
    <row r="119" spans="1:26" x14ac:dyDescent="0.2">
      <c r="A119" s="1" t="s">
        <v>127</v>
      </c>
      <c r="B119" s="1" t="s">
        <v>11</v>
      </c>
      <c r="C119" s="1" t="s">
        <v>12</v>
      </c>
      <c r="D119" s="1">
        <v>1.1000000000000001</v>
      </c>
      <c r="E119" s="1">
        <v>5052</v>
      </c>
      <c r="F119" s="5">
        <v>0</v>
      </c>
      <c r="G119" s="5">
        <v>1478</v>
      </c>
      <c r="H119" s="5">
        <v>0</v>
      </c>
      <c r="I119" s="5">
        <v>1478</v>
      </c>
      <c r="J119" s="5">
        <v>1478</v>
      </c>
      <c r="M119" s="5"/>
      <c r="N119" s="5"/>
      <c r="O119" s="5"/>
      <c r="P119" s="5"/>
      <c r="Q119" s="5"/>
      <c r="S119" s="7"/>
      <c r="T119" s="6"/>
    </row>
    <row r="120" spans="1:26" x14ac:dyDescent="0.2">
      <c r="A120" s="1" t="s">
        <v>128</v>
      </c>
      <c r="B120" s="1" t="s">
        <v>11</v>
      </c>
      <c r="C120" s="1" t="s">
        <v>12</v>
      </c>
      <c r="D120" s="1">
        <v>1.1000000000000001</v>
      </c>
      <c r="E120" s="1">
        <v>5052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M120" s="5"/>
      <c r="N120" s="5"/>
      <c r="O120" s="5"/>
      <c r="P120" s="5"/>
      <c r="Q120" s="5"/>
      <c r="S120" s="7"/>
      <c r="T120" s="6"/>
    </row>
    <row r="121" spans="1:26" x14ac:dyDescent="0.2">
      <c r="A121" s="1" t="s">
        <v>129</v>
      </c>
      <c r="B121" s="1" t="s">
        <v>11</v>
      </c>
      <c r="C121" s="1" t="s">
        <v>12</v>
      </c>
      <c r="D121" s="1">
        <v>1.1000000000000001</v>
      </c>
      <c r="E121" s="1">
        <v>5052</v>
      </c>
      <c r="F121" s="5">
        <v>800000</v>
      </c>
      <c r="G121" s="5">
        <v>0</v>
      </c>
      <c r="H121" s="5">
        <v>0</v>
      </c>
      <c r="I121" s="5">
        <v>482674</v>
      </c>
      <c r="J121" s="5">
        <v>431713</v>
      </c>
      <c r="M121" s="5"/>
      <c r="N121" s="5"/>
      <c r="O121" s="5"/>
      <c r="P121" s="5"/>
      <c r="Q121" s="5"/>
      <c r="S121" s="7"/>
      <c r="T121" s="6"/>
    </row>
    <row r="122" spans="1:26" x14ac:dyDescent="0.2">
      <c r="A122" s="1" t="s">
        <v>130</v>
      </c>
      <c r="B122" s="1" t="s">
        <v>11</v>
      </c>
      <c r="C122" s="1" t="s">
        <v>12</v>
      </c>
      <c r="D122" s="1">
        <v>1.1000000000000001</v>
      </c>
      <c r="E122" s="1">
        <v>5052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M122" s="5"/>
      <c r="N122" s="5"/>
      <c r="O122" s="5"/>
      <c r="P122" s="5"/>
      <c r="Q122" s="5"/>
      <c r="S122" s="7"/>
      <c r="T122" s="6"/>
    </row>
    <row r="123" spans="1:26" x14ac:dyDescent="0.2">
      <c r="A123" s="1" t="s">
        <v>131</v>
      </c>
      <c r="B123" s="1" t="s">
        <v>11</v>
      </c>
      <c r="C123" s="1" t="s">
        <v>12</v>
      </c>
      <c r="D123" s="1">
        <v>1.1000000000000001</v>
      </c>
      <c r="E123" s="1">
        <v>5052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M123" s="5"/>
      <c r="N123" s="5"/>
      <c r="O123" s="5"/>
      <c r="P123" s="5"/>
      <c r="Q123" s="5"/>
      <c r="S123" s="7"/>
      <c r="T123" s="6"/>
    </row>
    <row r="124" spans="1:26" x14ac:dyDescent="0.2">
      <c r="A124" s="1" t="s">
        <v>132</v>
      </c>
      <c r="B124" s="1" t="s">
        <v>11</v>
      </c>
      <c r="C124" s="1" t="s">
        <v>12</v>
      </c>
      <c r="D124" s="1">
        <v>1.1000000000000001</v>
      </c>
      <c r="E124" s="1">
        <v>5052</v>
      </c>
      <c r="F124" s="5">
        <v>93584.181119999994</v>
      </c>
      <c r="G124" s="5">
        <v>0</v>
      </c>
      <c r="H124" s="5">
        <v>0</v>
      </c>
      <c r="I124" s="5">
        <v>0</v>
      </c>
      <c r="J124" s="5">
        <v>0</v>
      </c>
      <c r="M124" s="5"/>
      <c r="N124" s="5"/>
      <c r="O124" s="5"/>
      <c r="P124" s="5"/>
      <c r="Q124" s="5"/>
      <c r="S124" s="7"/>
      <c r="T124" s="6"/>
    </row>
    <row r="125" spans="1:26" x14ac:dyDescent="0.2">
      <c r="A125" s="1" t="s">
        <v>133</v>
      </c>
      <c r="B125" s="1" t="s">
        <v>11</v>
      </c>
      <c r="C125" s="1" t="s">
        <v>12</v>
      </c>
      <c r="D125" s="1">
        <v>1.1000000000000001</v>
      </c>
      <c r="E125" s="1">
        <v>5052</v>
      </c>
      <c r="F125" s="5">
        <v>1393343.46</v>
      </c>
      <c r="G125" s="5">
        <v>0</v>
      </c>
      <c r="H125" s="5">
        <v>-7245</v>
      </c>
      <c r="I125" s="5">
        <v>132471.6</v>
      </c>
      <c r="J125" s="5">
        <v>132471.6</v>
      </c>
      <c r="M125" s="5"/>
      <c r="N125" s="5"/>
      <c r="O125" s="5"/>
      <c r="P125" s="5"/>
      <c r="Q125" s="5"/>
      <c r="S125" s="7"/>
      <c r="T125" s="6"/>
    </row>
    <row r="126" spans="1:26" x14ac:dyDescent="0.2">
      <c r="A126" s="1" t="s">
        <v>134</v>
      </c>
      <c r="B126" s="1" t="s">
        <v>11</v>
      </c>
      <c r="C126" s="1" t="s">
        <v>12</v>
      </c>
      <c r="D126" s="1">
        <v>1.1000000000000001</v>
      </c>
      <c r="E126" s="1">
        <v>5052</v>
      </c>
      <c r="F126" s="5">
        <v>12610.36</v>
      </c>
      <c r="G126" s="5">
        <v>0</v>
      </c>
      <c r="H126" s="5">
        <v>0</v>
      </c>
      <c r="I126" s="5">
        <v>0</v>
      </c>
      <c r="J126" s="5">
        <v>0</v>
      </c>
      <c r="M126" s="5"/>
      <c r="N126" s="5"/>
      <c r="O126" s="5"/>
      <c r="P126" s="5"/>
      <c r="Q126" s="5"/>
      <c r="S126" s="7"/>
      <c r="T126" s="6"/>
    </row>
    <row r="127" spans="1:26" x14ac:dyDescent="0.2">
      <c r="A127" s="1" t="s">
        <v>135</v>
      </c>
      <c r="B127" s="1" t="s">
        <v>11</v>
      </c>
      <c r="C127" s="1" t="s">
        <v>12</v>
      </c>
      <c r="D127" s="1">
        <v>1.1000000000000001</v>
      </c>
      <c r="E127" s="1">
        <v>5052</v>
      </c>
      <c r="F127" s="5">
        <v>130498</v>
      </c>
      <c r="G127" s="5">
        <v>0</v>
      </c>
      <c r="H127" s="5">
        <v>-2000</v>
      </c>
      <c r="I127" s="5">
        <v>0</v>
      </c>
      <c r="J127" s="5">
        <v>0</v>
      </c>
      <c r="M127" s="5"/>
      <c r="N127" s="5"/>
      <c r="O127" s="5"/>
      <c r="P127" s="5"/>
      <c r="Q127" s="5"/>
      <c r="S127" s="7"/>
      <c r="T127" s="6"/>
    </row>
    <row r="128" spans="1:26" x14ac:dyDescent="0.2">
      <c r="A128" s="1" t="s">
        <v>136</v>
      </c>
      <c r="B128" s="1" t="s">
        <v>11</v>
      </c>
      <c r="C128" s="1" t="s">
        <v>12</v>
      </c>
      <c r="D128" s="1">
        <v>1.1000000000000001</v>
      </c>
      <c r="E128" s="1">
        <v>5052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M128" s="5"/>
      <c r="N128" s="5"/>
      <c r="O128" s="5"/>
      <c r="P128" s="5"/>
      <c r="Q128" s="5"/>
      <c r="S128" s="7"/>
      <c r="T128" s="6"/>
    </row>
    <row r="129" spans="1:20" x14ac:dyDescent="0.2">
      <c r="A129" s="1" t="s">
        <v>137</v>
      </c>
      <c r="B129" s="1" t="s">
        <v>11</v>
      </c>
      <c r="C129" s="1" t="s">
        <v>12</v>
      </c>
      <c r="D129" s="1">
        <v>1.1000000000000001</v>
      </c>
      <c r="E129" s="1">
        <v>5052</v>
      </c>
      <c r="F129" s="5">
        <v>0</v>
      </c>
      <c r="G129" s="5">
        <v>9245</v>
      </c>
      <c r="H129" s="5">
        <v>0</v>
      </c>
      <c r="I129" s="5">
        <v>9245</v>
      </c>
      <c r="J129" s="5">
        <v>9245</v>
      </c>
      <c r="M129" s="5"/>
      <c r="N129" s="5"/>
      <c r="O129" s="5"/>
      <c r="P129" s="5"/>
      <c r="Q129" s="5"/>
      <c r="S129" s="7"/>
      <c r="T129" s="6"/>
    </row>
    <row r="130" spans="1:20" x14ac:dyDescent="0.2">
      <c r="A130" s="1" t="s">
        <v>138</v>
      </c>
      <c r="B130" s="1" t="s">
        <v>11</v>
      </c>
      <c r="C130" s="1" t="s">
        <v>12</v>
      </c>
      <c r="D130" s="1">
        <v>1.1000000000000001</v>
      </c>
      <c r="E130" s="1">
        <v>5052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M130" s="5"/>
      <c r="N130" s="5"/>
      <c r="O130" s="5"/>
      <c r="P130" s="5"/>
      <c r="Q130" s="5"/>
      <c r="S130" s="7"/>
      <c r="T130" s="6"/>
    </row>
    <row r="131" spans="1:20" x14ac:dyDescent="0.2">
      <c r="A131" s="1" t="s">
        <v>139</v>
      </c>
      <c r="B131" s="1" t="s">
        <v>11</v>
      </c>
      <c r="C131" s="1" t="s">
        <v>12</v>
      </c>
      <c r="D131" s="1">
        <v>1.1000000000000001</v>
      </c>
      <c r="E131" s="1">
        <v>5052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M131" s="5"/>
      <c r="N131" s="5"/>
      <c r="O131" s="5"/>
      <c r="P131" s="5"/>
      <c r="Q131" s="5"/>
      <c r="S131" s="7"/>
      <c r="T131" s="6"/>
    </row>
    <row r="132" spans="1:20" x14ac:dyDescent="0.2">
      <c r="A132" s="1" t="s">
        <v>140</v>
      </c>
      <c r="B132" s="1" t="s">
        <v>11</v>
      </c>
      <c r="C132" s="1" t="s">
        <v>12</v>
      </c>
      <c r="D132" s="1">
        <v>1.1000000000000001</v>
      </c>
      <c r="E132" s="1">
        <v>5052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M132" s="5"/>
      <c r="N132" s="5"/>
      <c r="O132" s="5"/>
      <c r="P132" s="5"/>
      <c r="Q132" s="5"/>
      <c r="S132" s="7"/>
      <c r="T132" s="6"/>
    </row>
    <row r="133" spans="1:20" x14ac:dyDescent="0.2">
      <c r="A133" s="1" t="s">
        <v>141</v>
      </c>
      <c r="B133" s="1" t="s">
        <v>11</v>
      </c>
      <c r="C133" s="1" t="s">
        <v>12</v>
      </c>
      <c r="D133" s="1">
        <v>1.1000000000000001</v>
      </c>
      <c r="E133" s="1">
        <v>5052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M133" s="5"/>
      <c r="N133" s="5"/>
      <c r="O133" s="5"/>
      <c r="P133" s="5"/>
      <c r="Q133" s="5"/>
      <c r="S133" s="7"/>
      <c r="T133" s="6"/>
    </row>
    <row r="134" spans="1:20" x14ac:dyDescent="0.2">
      <c r="F134" s="5">
        <f>+SUM(F2:F133)</f>
        <v>43284453.001431361</v>
      </c>
      <c r="G134" s="5">
        <f t="shared" ref="G134:J134" si="0">+SUM(G2:G133)</f>
        <v>8688695.8100000005</v>
      </c>
      <c r="H134" s="5">
        <f t="shared" si="0"/>
        <v>-2395196.92</v>
      </c>
      <c r="I134" s="5">
        <f t="shared" si="0"/>
        <v>30337349.539999992</v>
      </c>
      <c r="J134" s="5">
        <f t="shared" si="0"/>
        <v>30114262.919999994</v>
      </c>
      <c r="M134" s="5"/>
      <c r="N134" s="5"/>
      <c r="O134" s="5"/>
      <c r="P134" s="5"/>
      <c r="Q134" s="5"/>
    </row>
    <row r="135" spans="1:20" x14ac:dyDescent="0.2">
      <c r="F135" s="5"/>
      <c r="G135" s="5"/>
      <c r="H135" s="5"/>
      <c r="I135" s="5"/>
      <c r="J135" s="5"/>
      <c r="M135" s="6"/>
      <c r="N135" s="6"/>
      <c r="O135" s="6"/>
      <c r="P135" s="6"/>
      <c r="Q135" s="6"/>
    </row>
    <row r="136" spans="1:20" x14ac:dyDescent="0.2">
      <c r="A136" s="1" t="s">
        <v>142</v>
      </c>
      <c r="F136" s="5"/>
      <c r="G136" s="5"/>
      <c r="H136" s="5"/>
      <c r="I136" s="5"/>
      <c r="J136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619972-68AE-4E33-896C-36A3DBD6A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9FF4F-B1E9-4A1A-B3B7-72B4E6199D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Instituto de la Juventud</cp:lastModifiedBy>
  <cp:revision/>
  <dcterms:created xsi:type="dcterms:W3CDTF">2015-10-01T02:53:29Z</dcterms:created>
  <dcterms:modified xsi:type="dcterms:W3CDTF">2023-10-19T21:42:22Z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