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FBA4BBFA-5BAA-413C-9969-C9185B83CE5D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8"/>
</workbook>
</file>

<file path=xl/calcChain.xml><?xml version="1.0" encoding="utf-8"?>
<calcChain xmlns="http://schemas.openxmlformats.org/spreadsheetml/2006/main">
  <c r="M4" i="1" l="1"/>
  <c r="N4" i="1"/>
  <c r="O9" i="1"/>
  <c r="O8" i="1"/>
  <c r="O7" i="1"/>
  <c r="O6" i="1"/>
  <c r="O5" i="1"/>
  <c r="O4" i="1"/>
  <c r="L4" i="1"/>
  <c r="M9" i="1"/>
  <c r="M8" i="1"/>
  <c r="M7" i="1"/>
  <c r="N9" i="1" l="1"/>
  <c r="N8" i="1"/>
  <c r="N7" i="1"/>
  <c r="N6" i="1"/>
  <c r="M6" i="1"/>
  <c r="N5" i="1"/>
  <c r="M5" i="1"/>
</calcChain>
</file>

<file path=xl/sharedStrings.xml><?xml version="1.0" encoding="utf-8"?>
<sst xmlns="http://schemas.openxmlformats.org/spreadsheetml/2006/main" count="63" uniqueCount="59">
  <si>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</si>
  <si>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</si>
  <si>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</si>
  <si>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</si>
  <si>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</si>
  <si>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</si>
  <si>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</si>
  <si>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</si>
  <si>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</si>
  <si>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</si>
  <si>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</si>
  <si>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</si>
  <si>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</si>
  <si>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</si>
  <si>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</si>
  <si>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</si>
  <si>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</si>
  <si>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</si>
  <si>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</si>
  <si>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</si>
  <si>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</si>
  <si>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</si>
  <si>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</si>
  <si>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</si>
  <si>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</si>
  <si>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</si>
  <si>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</si>
  <si>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</si>
  <si>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</si>
  <si>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</si>
  <si>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</si>
  <si>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</si>
  <si>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</si>
  <si>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</si>
  <si>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</si>
  <si>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</si>
  <si>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</si>
  <si>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</si>
  <si>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</si>
  <si>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</si>
  <si>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</si>
  <si>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</si>
  <si>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lnstituto Municipal de la Juventud de León Guanajuato
Programas y Proyectos de Inversión
Del 01 de Enero al 30 de Septiembre del 2023</t>
  </si>
  <si>
    <t>F100256</t>
  </si>
  <si>
    <t>León Ciudad Emoción</t>
  </si>
  <si>
    <t>Realizar festivales de atracción turística para la ciudad.</t>
  </si>
  <si>
    <t>E100267</t>
  </si>
  <si>
    <t xml:space="preserve">León Sano </t>
  </si>
  <si>
    <t>Impartir talleres entre los jóvenes para fomentar habitos saludables</t>
  </si>
  <si>
    <t>E100274</t>
  </si>
  <si>
    <t>Salir adelante</t>
  </si>
  <si>
    <t>Desarrollar un esquema de seguimiento que integre la elaboración de un proyecto de construcción de plan de vida para jóvenes.</t>
  </si>
  <si>
    <t>E100271</t>
  </si>
  <si>
    <t>León para todos</t>
  </si>
  <si>
    <t>Reconocer y fortalecer proyectos de jóvenes o comunidades juveniles.</t>
  </si>
  <si>
    <t>E100276</t>
  </si>
  <si>
    <t>Diseñar un programa de desarrollo de habilidades mediante u esquema de becas para estudiantes.</t>
  </si>
  <si>
    <t>Desarrollar una plataforma para la formación de habilidades para la internacionalización de jóvenes.</t>
  </si>
  <si>
    <t>Bajo protesta de decir verdad declaramos que los Estados Financieros y sus notas, son razonablemente correctos y son responsabilidad del emisor de la información financiera y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</si>
</sst>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9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3" fontId="0" fillId="0" borderId="0" xfId="17" applyFont="1" applyProtection="1">
      <protection locked="0"/>
    </xf>
    <xf numFmtId="9" fontId="0" fillId="0" borderId="0" xfId="18" applyFont="1" applyFill="1" applyProtection="1">
      <protection locked="0"/>
    </xf>
    <xf numFmtId="9" fontId="0" fillId="0" borderId="0" xfId="18" applyFont="1" applyProtection="1">
      <protection locked="0"/>
    </xf>
    <xf numFmtId="43" fontId="0" fillId="0" borderId="0" xfId="0" applyNumberForma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activeCell="J9" sqref="J9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8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customFormat="1" ht="12.75" customHeight="1" x14ac:dyDescent="0.2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x14ac:dyDescent="0.2">
      <c r="A4" s="3" t="s">
        <v>43</v>
      </c>
      <c r="B4" s="3" t="s">
        <v>44</v>
      </c>
      <c r="C4" s="3" t="s">
        <v>45</v>
      </c>
      <c r="D4" s="3">
        <v>5052</v>
      </c>
      <c r="E4" s="24">
        <v>873676.00143136084</v>
      </c>
      <c r="F4" s="24">
        <v>1561803.891431361</v>
      </c>
      <c r="G4" s="24">
        <v>1544234.23</v>
      </c>
      <c r="H4" s="24">
        <v>35</v>
      </c>
      <c r="I4" s="24">
        <v>35</v>
      </c>
      <c r="J4" s="24">
        <v>29</v>
      </c>
      <c r="K4" s="25"/>
      <c r="L4" s="25">
        <f>+G4/E4</f>
        <v>1.7675136177141757</v>
      </c>
      <c r="M4" s="25">
        <f>+G4/F4</f>
        <v>0.98875040488261379</v>
      </c>
      <c r="N4" s="26">
        <f>+J4/H4</f>
        <v>0.82857142857142863</v>
      </c>
      <c r="O4" s="26">
        <f t="shared" ref="O4:O9" si="0">+J4/I4</f>
        <v>0.82857142857142863</v>
      </c>
    </row>
    <row r="5" spans="1:15" x14ac:dyDescent="0.2">
      <c r="A5" s="3" t="s">
        <v>46</v>
      </c>
      <c r="B5" s="3" t="s">
        <v>47</v>
      </c>
      <c r="C5" s="3" t="s">
        <v>48</v>
      </c>
      <c r="D5" s="3">
        <v>5052</v>
      </c>
      <c r="E5" s="24">
        <v>0</v>
      </c>
      <c r="F5" s="24">
        <v>600323</v>
      </c>
      <c r="G5" s="24">
        <v>451233.64</v>
      </c>
      <c r="H5" s="24">
        <v>35</v>
      </c>
      <c r="I5" s="24">
        <v>35</v>
      </c>
      <c r="J5" s="24">
        <v>20</v>
      </c>
      <c r="K5" s="24"/>
      <c r="L5" s="25">
        <v>0</v>
      </c>
      <c r="M5" s="25">
        <f>+G5/F5</f>
        <v>0.7516514276481161</v>
      </c>
      <c r="N5" s="26">
        <f t="shared" ref="N5:N9" si="1">+J5/H5</f>
        <v>0.5714285714285714</v>
      </c>
      <c r="O5" s="26">
        <f t="shared" si="0"/>
        <v>0.5714285714285714</v>
      </c>
    </row>
    <row r="6" spans="1:15" x14ac:dyDescent="0.2">
      <c r="A6" s="3" t="s">
        <v>49</v>
      </c>
      <c r="B6" s="3" t="s">
        <v>50</v>
      </c>
      <c r="C6" s="3" t="s">
        <v>51</v>
      </c>
      <c r="D6" s="3">
        <v>5052</v>
      </c>
      <c r="E6" s="24">
        <v>0</v>
      </c>
      <c r="F6" s="24">
        <v>1985870</v>
      </c>
      <c r="G6" s="24">
        <v>1095538.8</v>
      </c>
      <c r="H6" s="24">
        <v>350</v>
      </c>
      <c r="I6" s="24">
        <v>350</v>
      </c>
      <c r="J6" s="24">
        <v>281</v>
      </c>
      <c r="K6" s="24"/>
      <c r="L6" s="25">
        <v>0</v>
      </c>
      <c r="M6" s="25">
        <f t="shared" ref="M6" si="2">+G6/F6</f>
        <v>0.55166692683811125</v>
      </c>
      <c r="N6" s="26">
        <f t="shared" si="1"/>
        <v>0.80285714285714282</v>
      </c>
      <c r="O6" s="26">
        <f t="shared" si="0"/>
        <v>0.80285714285714282</v>
      </c>
    </row>
    <row r="7" spans="1:15" x14ac:dyDescent="0.2">
      <c r="A7" s="3" t="s">
        <v>52</v>
      </c>
      <c r="B7" s="3" t="s">
        <v>53</v>
      </c>
      <c r="C7" s="3" t="s">
        <v>54</v>
      </c>
      <c r="D7" s="3">
        <v>5052</v>
      </c>
      <c r="E7" s="24">
        <v>0</v>
      </c>
      <c r="F7" s="24">
        <v>750293</v>
      </c>
      <c r="G7" s="24">
        <v>858324.45</v>
      </c>
      <c r="H7" s="24">
        <v>20</v>
      </c>
      <c r="I7" s="24">
        <v>20</v>
      </c>
      <c r="J7" s="24">
        <v>20</v>
      </c>
      <c r="K7" s="24"/>
      <c r="L7" s="25">
        <v>0</v>
      </c>
      <c r="M7" s="25">
        <f>+G7/F7</f>
        <v>1.1439856829265367</v>
      </c>
      <c r="N7" s="26">
        <f t="shared" si="1"/>
        <v>1</v>
      </c>
      <c r="O7" s="26">
        <f t="shared" si="0"/>
        <v>1</v>
      </c>
    </row>
    <row r="8" spans="1:15" x14ac:dyDescent="0.2">
      <c r="A8" s="3" t="s">
        <v>55</v>
      </c>
      <c r="B8" s="3" t="s">
        <v>50</v>
      </c>
      <c r="C8" s="3" t="s">
        <v>56</v>
      </c>
      <c r="D8" s="3">
        <v>5052</v>
      </c>
      <c r="E8" s="24">
        <v>0</v>
      </c>
      <c r="F8" s="24">
        <v>1589725</v>
      </c>
      <c r="G8" s="24">
        <v>38559.199999999997</v>
      </c>
      <c r="H8" s="24">
        <v>149</v>
      </c>
      <c r="I8" s="24">
        <v>149</v>
      </c>
      <c r="J8" s="24">
        <v>149</v>
      </c>
      <c r="K8" s="24"/>
      <c r="L8" s="25">
        <v>0</v>
      </c>
      <c r="M8" s="25">
        <f>+G8/F8</f>
        <v>2.4255264275267734E-2</v>
      </c>
      <c r="N8" s="26">
        <f t="shared" si="1"/>
        <v>1</v>
      </c>
      <c r="O8" s="26">
        <f t="shared" si="0"/>
        <v>1</v>
      </c>
    </row>
    <row r="9" spans="1:15" x14ac:dyDescent="0.2">
      <c r="A9" s="3" t="s">
        <v>55</v>
      </c>
      <c r="B9" s="3" t="s">
        <v>50</v>
      </c>
      <c r="C9" s="3" t="s">
        <v>57</v>
      </c>
      <c r="D9" s="3">
        <v>5052</v>
      </c>
      <c r="E9" s="24">
        <v>0</v>
      </c>
      <c r="F9" s="24">
        <v>679160</v>
      </c>
      <c r="G9" s="24">
        <v>262477</v>
      </c>
      <c r="H9" s="24">
        <v>700</v>
      </c>
      <c r="I9" s="24">
        <v>700</v>
      </c>
      <c r="J9" s="24">
        <v>1503</v>
      </c>
      <c r="K9" s="24"/>
      <c r="L9" s="25">
        <v>0</v>
      </c>
      <c r="M9" s="25">
        <f>+G9/F9</f>
        <v>0.38647299605394897</v>
      </c>
      <c r="N9" s="26">
        <f t="shared" si="1"/>
        <v>2.1471428571428572</v>
      </c>
      <c r="O9" s="26">
        <f t="shared" si="0"/>
        <v>2.1471428571428572</v>
      </c>
    </row>
    <row r="11" spans="1:15" x14ac:dyDescent="0.2">
      <c r="A11" s="3" t="s">
        <v>58</v>
      </c>
      <c r="E11" s="27"/>
      <c r="F11" s="27"/>
      <c r="G11" s="27"/>
      <c r="H11" s="27"/>
      <c r="I11" s="27"/>
      <c r="J11" s="27"/>
    </row>
    <row r="13" spans="1:15" x14ac:dyDescent="0.2">
      <c r="E13" s="27"/>
      <c r="F13" s="27"/>
      <c r="G13" s="27"/>
    </row>
    <row r="30" spans="1:1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9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390750-6A73-4F44-BA9C-C89B6107A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dcterms:created xsi:type="dcterms:W3CDTF">2014-10-22T05:35:08Z</dcterms:created>
  <dcterms:modified xsi:type="dcterms:W3CDTF">2023-10-20T20:40:45Z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