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D2B4365C-3436-484B-887D-4A5280BFD592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B24" i="1" s="1"/>
  <c r="D3" i="1"/>
  <c r="C3" i="1"/>
  <c r="B3" i="1"/>
  <c r="D24" i="1" l="1"/>
  <c r="C24" i="1"/>
  <c r="B35" i="1" l="1"/>
  <c r="B27" i="1"/>
  <c r="D39" i="1"/>
  <c r="D35" i="1"/>
  <c r="C35" i="1"/>
  <c r="D27" i="1"/>
  <c r="C27" i="1"/>
  <c r="C39" i="1" s="1"/>
  <c r="B39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<sst xmlns="http://schemas.openxmlformats.org/spreadsheetml/2006/main" count="45" uniqueCount="37">
  <si>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</si>
  <si>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</si>
  <si>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</si>
  <si>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</si>
  <si>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</si>
  <si>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</si>
  <si>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</si>
  <si>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</si>
  <si>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</si>
  <si>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</si>
  <si>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</si>
  <si>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</si>
  <si>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</si>
  <si>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</si>
  <si>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</si>
  <si>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</si>
  <si>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</si>
  <si>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</si>
  <si>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</si>
  <si>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</si>
  <si>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</si>
  <si>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</si>
  <si>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</si>
  <si>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</si>
  <si>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</si>
  <si>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</si>
  <si>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</si>
  <si>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</si>
  <si>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</si>
  <si>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</si>
  <si>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</si>
  <si>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</si>
  <si>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</si>
  <si>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</si>
  <si>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</si>
  <si>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lnstituto Municipal de la Juventud de León Guanajuato
Flujo de Fondos
Del 01 de Enero al 30 de Junio del 2023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</si>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</sst>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2" fillId="0" borderId="0" xfId="0" applyNumberFormat="1" applyFont="1"/>
    <xf numFmtId="43" fontId="2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38100</xdr:rowOff>
    </xdr:from>
    <xdr:to>
      <xdr:col>0</xdr:col>
      <xdr:colOff>1819275</xdr:colOff>
      <xdr:row>47</xdr:row>
      <xdr:rowOff>30962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83502C-A575-4202-998B-2CB47F42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6550"/>
          <a:ext cx="1819275" cy="421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1933576</xdr:colOff>
      <xdr:row>44</xdr:row>
      <xdr:rowOff>38100</xdr:rowOff>
    </xdr:from>
    <xdr:to>
      <xdr:col>1</xdr:col>
      <xdr:colOff>1152526</xdr:colOff>
      <xdr:row>47</xdr:row>
      <xdr:rowOff>110705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2C0DBF-0336-4EBD-B2F4-1AB7CE76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6" y="6686550"/>
          <a:ext cx="2152650" cy="501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44</xdr:row>
      <xdr:rowOff>28576</xdr:rowOff>
    </xdr:from>
    <xdr:to>
      <xdr:col>4</xdr:col>
      <xdr:colOff>66675</xdr:colOff>
      <xdr:row>47</xdr:row>
      <xdr:rowOff>49865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585531-0BFB-45B1-BE47-454F5429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677026"/>
          <a:ext cx="2352675" cy="449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tabSelected="1" zoomScaleNormal="100" workbookViewId="0">
      <selection activeCell="G23" sqref="G2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/>
    <col min="6" max="7" width="12" style="1" bestFit="1" customWidth="1"/>
    <col min="8" max="16384" width="11.42578125" style="1"/>
  </cols>
  <sheetData>
    <row r="1" spans="1:7" ht="39.950000000000003" customHeight="1" x14ac:dyDescent="0.2">
      <c r="A1" s="32" t="s">
        <v>35</v>
      </c>
      <c r="B1" s="33"/>
      <c r="C1" s="33"/>
      <c r="D1" s="34"/>
    </row>
    <row r="2" spans="1:7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7" x14ac:dyDescent="0.2">
      <c r="A3" s="3" t="s">
        <v>4</v>
      </c>
      <c r="B3" s="22">
        <f>SUM(B4:B13)</f>
        <v>43284453.001431361</v>
      </c>
      <c r="C3" s="22">
        <f>SUM(C4:C13)</f>
        <v>28389564.280000001</v>
      </c>
      <c r="D3" s="23">
        <f>SUM(D4:D13)</f>
        <v>28389564.280000001</v>
      </c>
    </row>
    <row r="4" spans="1:7" x14ac:dyDescent="0.2">
      <c r="A4" s="11" t="s">
        <v>5</v>
      </c>
      <c r="B4" s="24"/>
      <c r="C4" s="24"/>
      <c r="D4" s="25"/>
    </row>
    <row r="5" spans="1:7" x14ac:dyDescent="0.2">
      <c r="A5" s="11" t="s">
        <v>6</v>
      </c>
      <c r="B5" s="24"/>
      <c r="C5" s="24"/>
      <c r="D5" s="25"/>
    </row>
    <row r="6" spans="1:7" x14ac:dyDescent="0.2">
      <c r="A6" s="11" t="s">
        <v>7</v>
      </c>
      <c r="B6" s="24"/>
      <c r="C6" s="24"/>
      <c r="D6" s="25"/>
    </row>
    <row r="7" spans="1:7" x14ac:dyDescent="0.2">
      <c r="A7" s="11" t="s">
        <v>8</v>
      </c>
      <c r="B7" s="24"/>
      <c r="C7" s="24"/>
      <c r="D7" s="25"/>
    </row>
    <row r="8" spans="1:7" x14ac:dyDescent="0.2">
      <c r="A8" s="11" t="s">
        <v>9</v>
      </c>
      <c r="B8" s="24">
        <v>200000</v>
      </c>
      <c r="C8" s="24">
        <v>116999.39</v>
      </c>
      <c r="D8" s="25">
        <v>116999.39</v>
      </c>
    </row>
    <row r="9" spans="1:7" x14ac:dyDescent="0.2">
      <c r="A9" s="11" t="s">
        <v>10</v>
      </c>
      <c r="B9" s="24"/>
      <c r="C9" s="24"/>
      <c r="D9" s="25"/>
    </row>
    <row r="10" spans="1:7" x14ac:dyDescent="0.2">
      <c r="A10" s="11" t="s">
        <v>11</v>
      </c>
      <c r="B10" s="24"/>
      <c r="C10" s="24">
        <v>0</v>
      </c>
      <c r="D10" s="25">
        <v>0</v>
      </c>
    </row>
    <row r="11" spans="1:7" x14ac:dyDescent="0.2">
      <c r="A11" s="11" t="s">
        <v>12</v>
      </c>
      <c r="B11" s="24"/>
      <c r="C11" s="24"/>
      <c r="D11" s="25"/>
    </row>
    <row r="12" spans="1:7" x14ac:dyDescent="0.2">
      <c r="A12" s="11" t="s">
        <v>13</v>
      </c>
      <c r="B12" s="24">
        <v>43084453.001431361</v>
      </c>
      <c r="C12" s="24">
        <v>28272564.890000001</v>
      </c>
      <c r="D12" s="25">
        <v>28272564.890000001</v>
      </c>
    </row>
    <row r="13" spans="1:7" x14ac:dyDescent="0.2">
      <c r="A13" s="11" t="s">
        <v>14</v>
      </c>
      <c r="B13" s="24"/>
      <c r="C13" s="24"/>
      <c r="D13" s="25"/>
      <c r="F13" s="30"/>
      <c r="G13" s="30"/>
    </row>
    <row r="14" spans="1:7" x14ac:dyDescent="0.2">
      <c r="A14" s="4" t="s">
        <v>15</v>
      </c>
      <c r="B14" s="26">
        <f>SUM(B15:B23)</f>
        <v>43284453.001431398</v>
      </c>
      <c r="C14" s="26">
        <f t="shared" ref="C14:D14" si="0">SUM(C15:C23)</f>
        <v>18093815.209999997</v>
      </c>
      <c r="D14" s="27">
        <f t="shared" si="0"/>
        <v>17454711.499999996</v>
      </c>
      <c r="F14" s="31"/>
      <c r="G14" s="31"/>
    </row>
    <row r="15" spans="1:7" x14ac:dyDescent="0.2">
      <c r="A15" s="11" t="s">
        <v>16</v>
      </c>
      <c r="B15" s="24">
        <v>32691195.004251398</v>
      </c>
      <c r="C15" s="24">
        <v>13978862.499999998</v>
      </c>
      <c r="D15" s="25">
        <v>13396061.789999997</v>
      </c>
      <c r="F15" s="31"/>
      <c r="G15" s="31"/>
    </row>
    <row r="16" spans="1:7" x14ac:dyDescent="0.2">
      <c r="A16" s="11" t="s">
        <v>17</v>
      </c>
      <c r="B16" s="24">
        <v>2538745.8960600002</v>
      </c>
      <c r="C16" s="24">
        <v>1284303.9599999997</v>
      </c>
      <c r="D16" s="25">
        <v>1284303.9599999997</v>
      </c>
      <c r="F16" s="31"/>
      <c r="G16" s="31"/>
    </row>
    <row r="17" spans="1:4" x14ac:dyDescent="0.2">
      <c r="A17" s="11" t="s">
        <v>18</v>
      </c>
      <c r="B17" s="24">
        <v>6424476.0999999996</v>
      </c>
      <c r="C17" s="24">
        <v>2756762.15</v>
      </c>
      <c r="D17" s="25">
        <v>2700459.15</v>
      </c>
    </row>
    <row r="18" spans="1:4" x14ac:dyDescent="0.2">
      <c r="A18" s="11" t="s">
        <v>13</v>
      </c>
      <c r="B18" s="24">
        <v>0</v>
      </c>
      <c r="C18" s="24">
        <v>0</v>
      </c>
      <c r="D18" s="25">
        <v>0</v>
      </c>
    </row>
    <row r="19" spans="1:4" x14ac:dyDescent="0.2">
      <c r="A19" s="11" t="s">
        <v>19</v>
      </c>
      <c r="B19" s="24">
        <v>1630036.0011200001</v>
      </c>
      <c r="C19" s="24">
        <v>73886.600000000006</v>
      </c>
      <c r="D19" s="25">
        <v>73886.600000000006</v>
      </c>
    </row>
    <row r="20" spans="1:4" x14ac:dyDescent="0.2">
      <c r="A20" s="11" t="s">
        <v>20</v>
      </c>
      <c r="B20" s="24"/>
      <c r="C20" s="24"/>
      <c r="D20" s="25"/>
    </row>
    <row r="21" spans="1:4" x14ac:dyDescent="0.2">
      <c r="A21" s="11" t="s">
        <v>21</v>
      </c>
      <c r="B21" s="24"/>
      <c r="C21" s="24"/>
      <c r="D21" s="25"/>
    </row>
    <row r="22" spans="1:4" x14ac:dyDescent="0.2">
      <c r="A22" s="11" t="s">
        <v>22</v>
      </c>
      <c r="B22" s="24"/>
      <c r="C22" s="24"/>
      <c r="D22" s="25"/>
    </row>
    <row r="23" spans="1:4" x14ac:dyDescent="0.2">
      <c r="A23" s="11" t="s">
        <v>23</v>
      </c>
      <c r="B23" s="24"/>
      <c r="C23" s="24"/>
      <c r="D23" s="25"/>
    </row>
    <row r="24" spans="1:4" x14ac:dyDescent="0.2">
      <c r="A24" s="12" t="s">
        <v>24</v>
      </c>
      <c r="B24" s="28">
        <f>B3-B14</f>
        <v>0</v>
      </c>
      <c r="C24" s="28">
        <f>C3-C14</f>
        <v>10295749.070000004</v>
      </c>
      <c r="D24" s="29">
        <f>D3-D14</f>
        <v>10934852.780000005</v>
      </c>
    </row>
    <row r="25" spans="1:4" x14ac:dyDescent="0.2">
      <c r="A25" s="20"/>
      <c r="B25" s="21"/>
      <c r="C25" s="21"/>
      <c r="D25" s="21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7"/>
      <c r="C28" s="17"/>
      <c r="D28" s="13"/>
    </row>
    <row r="29" spans="1:4" x14ac:dyDescent="0.2">
      <c r="A29" s="8" t="s">
        <v>27</v>
      </c>
      <c r="B29" s="17"/>
      <c r="C29" s="17"/>
      <c r="D29" s="13"/>
    </row>
    <row r="30" spans="1:4" x14ac:dyDescent="0.2">
      <c r="A30" s="8" t="s">
        <v>28</v>
      </c>
      <c r="B30" s="17"/>
      <c r="C30" s="17"/>
      <c r="D30" s="13"/>
    </row>
    <row r="31" spans="1:4" x14ac:dyDescent="0.2">
      <c r="A31" s="8" t="s">
        <v>29</v>
      </c>
      <c r="B31" s="17"/>
      <c r="C31" s="17"/>
      <c r="D31" s="13"/>
    </row>
    <row r="32" spans="1:4" x14ac:dyDescent="0.2">
      <c r="A32" s="8" t="s">
        <v>30</v>
      </c>
      <c r="B32" s="17"/>
      <c r="C32" s="17"/>
      <c r="D32" s="13"/>
    </row>
    <row r="33" spans="1:4" x14ac:dyDescent="0.2">
      <c r="A33" s="8" t="s">
        <v>31</v>
      </c>
      <c r="B33" s="17"/>
      <c r="C33" s="17"/>
      <c r="D33" s="13"/>
    </row>
    <row r="34" spans="1:4" x14ac:dyDescent="0.2">
      <c r="A34" s="8" t="s">
        <v>32</v>
      </c>
      <c r="B34" s="17"/>
      <c r="C34" s="17"/>
      <c r="D34" s="13"/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/>
      <c r="C36" s="17"/>
      <c r="D36" s="13"/>
    </row>
    <row r="37" spans="1:4" x14ac:dyDescent="0.2">
      <c r="A37" s="8" t="s">
        <v>31</v>
      </c>
      <c r="B37" s="17"/>
      <c r="C37" s="17"/>
      <c r="D37" s="13"/>
    </row>
    <row r="38" spans="1:4" x14ac:dyDescent="0.2">
      <c r="A38" s="8" t="s">
        <v>34</v>
      </c>
      <c r="B38" s="17"/>
      <c r="C38" s="17"/>
      <c r="D38" s="13"/>
    </row>
    <row r="39" spans="1:4" x14ac:dyDescent="0.2">
      <c r="A39" s="10" t="s">
        <v>24</v>
      </c>
      <c r="B39" s="19">
        <f>B27+B35</f>
        <v>0</v>
      </c>
      <c r="C39" s="19">
        <f t="shared" ref="C39:D39" si="1">C27+C35</f>
        <v>0</v>
      </c>
      <c r="D39" s="15">
        <f t="shared" si="1"/>
        <v>0</v>
      </c>
    </row>
    <row r="41" spans="1:4" x14ac:dyDescent="0.2">
      <c r="A41" s="35" t="s">
        <v>36</v>
      </c>
      <c r="B41" s="35"/>
      <c r="C41" s="35"/>
      <c r="D41" s="35"/>
    </row>
    <row r="42" spans="1:4" x14ac:dyDescent="0.2">
      <c r="A42" s="35"/>
      <c r="B42" s="35"/>
      <c r="C42" s="35"/>
      <c r="D42" s="35"/>
    </row>
  </sheetData>
  <mergeCells count="2">
    <mergeCell ref="A1:D1"/>
    <mergeCell ref="A41:D42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Miguel</cp:lastModifiedBy>
  <cp:revision/>
  <dcterms:created xsi:type="dcterms:W3CDTF">2017-12-20T04:54:53Z</dcterms:created>
  <dcterms:modified xsi:type="dcterms:W3CDTF">2023-07-23T23:55:55Z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