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Cuenta Pública 2016\3er Trimestre\3 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71027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F8" i="1"/>
  <c r="E8" i="1"/>
  <c r="D8" i="1"/>
  <c r="H5" i="1"/>
  <c r="H4" i="1" s="1"/>
  <c r="H3" i="1" s="1"/>
  <c r="G5" i="1"/>
  <c r="G4" i="1" s="1"/>
  <c r="G3" i="1" s="1"/>
  <c r="F5" i="1"/>
  <c r="F4" i="1" s="1"/>
  <c r="F3" i="1" s="1"/>
  <c r="E5" i="1"/>
  <c r="E4" i="1"/>
  <c r="E3" i="1" s="1"/>
  <c r="D5" i="1"/>
  <c r="D4" i="1" s="1"/>
  <c r="D3" i="1" s="1"/>
  <c r="C29" i="1"/>
  <c r="C24" i="1"/>
  <c r="C21" i="1"/>
  <c r="C17" i="1"/>
  <c r="C8" i="1"/>
  <c r="C5" i="1"/>
  <c r="C4" i="1" s="1"/>
  <c r="C3" i="1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<sst xmlns="http://schemas.openxmlformats.org/spreadsheetml/2006/main" count="64" uniqueCount="64">
  <si>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</si>
  <si>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</si>
  <si>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</si>
  <si>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</si>
  <si>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</si>
  <si>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</si>
  <si>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</si>
  <si>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</si>
  <si>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</si>
  <si>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</si>
  <si>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</si>
  <si>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</si>
  <si>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</si>
  <si>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</si>
  <si>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</si>
  <si>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</si>
  <si>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</si>
  <si>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</si>
  <si>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</si>
  <si>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</si>
  <si>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</si>
  <si>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</si>
  <si>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</si>
  <si>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</si>
  <si>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</si>
  <si>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</si>
  <si>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</si>
  <si>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</si>
  <si>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</si>
  <si>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</si>
  <si>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</si>
  <si>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</si>
  <si>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</si>
  <si>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</si>
  <si>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</si>
  <si>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</si>
  <si>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</si>
  <si>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</si>
  <si>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</si>
  <si>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</si>
  <si>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</si>
  <si>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</si>
  <si>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</si>
  <si>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</si>
  <si>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</si>
  <si>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</si>
  <si>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</si>
  <si>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</si>
  <si>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</si>
  <si>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</si>
  <si>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</si>
  <si>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</si>
  <si>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</si>
  <si>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</si>
  <si>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</si>
  <si>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</si>
  <si>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</si>
  <si>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</si>
  <si>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</si>
  <si>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</si>
  <si>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</si>
  <si>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</si>
  <si>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</si>
  <si>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FIDEICOMISO PROMOCIÓN JUVENIL
GASTO POR CATEGORÍA PROGRAMÁTICA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</si>
</sst>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activeCell="H11" sqref="H11"/>
    </sheetView>
  </sheetViews>
  <sheetFormatPr baseColWidth="10" defaultColWidth="11.375" defaultRowHeight="11.25" x14ac:dyDescent="0.2"/>
  <cols>
    <col min="1" max="1" width="6.25" style="1" customWidth="1"/>
    <col min="2" max="2" width="62.375" style="1" customWidth="1"/>
    <col min="3" max="5" width="15.75" style="1" customWidth="1"/>
    <col min="6" max="8" width="15.75" style="2" customWidth="1"/>
    <col min="9" max="16384" width="11.37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14088925</v>
      </c>
      <c r="D3" s="4">
        <f t="shared" si="0"/>
        <v>724554.75</v>
      </c>
      <c r="E3" s="4">
        <f t="shared" si="0"/>
        <v>14813479.75</v>
      </c>
      <c r="F3" s="4">
        <f t="shared" si="0"/>
        <v>10273764.73</v>
      </c>
      <c r="G3" s="4">
        <f t="shared" si="0"/>
        <v>9710052.4399999995</v>
      </c>
      <c r="H3" s="5">
        <f t="shared" si="0"/>
        <v>4539715.0199999996</v>
      </c>
    </row>
    <row r="4" spans="1:8" x14ac:dyDescent="0.2">
      <c r="A4" s="6">
        <v>900002</v>
      </c>
      <c r="B4" s="19" t="s">
        <v>60</v>
      </c>
      <c r="C4" s="15">
        <f t="shared" ref="C4:H4" si="1">SUM(C5,C8,C17,C21,C24,C29)</f>
        <v>14088925</v>
      </c>
      <c r="D4" s="15">
        <f t="shared" si="1"/>
        <v>724554.75</v>
      </c>
      <c r="E4" s="15">
        <f t="shared" si="1"/>
        <v>14813479.75</v>
      </c>
      <c r="F4" s="15">
        <f t="shared" si="1"/>
        <v>10273764.73</v>
      </c>
      <c r="G4" s="15">
        <f t="shared" si="1"/>
        <v>9710052.4399999995</v>
      </c>
      <c r="H4" s="16">
        <f t="shared" si="1"/>
        <v>4539715.0199999996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14088925</v>
      </c>
      <c r="D5" s="13">
        <f t="shared" si="2"/>
        <v>724554.75</v>
      </c>
      <c r="E5" s="13">
        <f t="shared" si="2"/>
        <v>14813479.75</v>
      </c>
      <c r="F5" s="13">
        <f t="shared" si="2"/>
        <v>10273764.73</v>
      </c>
      <c r="G5" s="13">
        <f t="shared" si="2"/>
        <v>9710052.4399999995</v>
      </c>
      <c r="H5" s="14">
        <f t="shared" si="2"/>
        <v>4539715.0199999996</v>
      </c>
    </row>
    <row r="6" spans="1:8" x14ac:dyDescent="0.2">
      <c r="A6" s="11" t="s">
        <v>36</v>
      </c>
      <c r="B6" s="21" t="s">
        <v>8</v>
      </c>
      <c r="C6" s="7">
        <v>14088925</v>
      </c>
      <c r="D6" s="7">
        <v>724554.75</v>
      </c>
      <c r="E6" s="7">
        <v>14813479.75</v>
      </c>
      <c r="F6" s="7">
        <v>10273764.73</v>
      </c>
      <c r="G6" s="7">
        <v>9710052.4399999995</v>
      </c>
      <c r="H6" s="8">
        <v>4539715.0199999996</v>
      </c>
    </row>
    <row r="7" spans="1:8" x14ac:dyDescent="0.2">
      <c r="A7" s="11" t="s">
        <v>37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0</v>
      </c>
      <c r="D8" s="13">
        <f t="shared" si="3"/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4">
        <f t="shared" si="3"/>
        <v>0</v>
      </c>
    </row>
    <row r="9" spans="1:8" x14ac:dyDescent="0.2">
      <c r="A9" s="11" t="s">
        <v>38</v>
      </c>
      <c r="B9" s="21" t="s">
        <v>11</v>
      </c>
      <c r="C9" s="7"/>
      <c r="D9" s="7"/>
      <c r="E9" s="7"/>
      <c r="F9" s="7"/>
      <c r="G9" s="7"/>
      <c r="H9" s="8"/>
    </row>
    <row r="10" spans="1:8" x14ac:dyDescent="0.2">
      <c r="A10" s="11" t="s">
        <v>39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40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41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42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43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44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45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46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47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48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49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50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51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52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53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54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31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55</v>
      </c>
      <c r="B30" s="21" t="s">
        <v>32</v>
      </c>
      <c r="C30" s="7"/>
      <c r="D30" s="7"/>
      <c r="E30" s="7"/>
      <c r="F30" s="7"/>
      <c r="G30" s="7"/>
      <c r="H30" s="8"/>
    </row>
    <row r="31" spans="1:8" x14ac:dyDescent="0.2">
      <c r="A31" s="11" t="s">
        <v>56</v>
      </c>
      <c r="B31" s="22" t="s">
        <v>33</v>
      </c>
      <c r="C31" s="7"/>
      <c r="D31" s="7"/>
      <c r="E31" s="7"/>
      <c r="F31" s="7"/>
      <c r="G31" s="7"/>
      <c r="H31" s="8"/>
    </row>
    <row r="32" spans="1:8" x14ac:dyDescent="0.2">
      <c r="A32" s="11" t="s">
        <v>57</v>
      </c>
      <c r="B32" s="22" t="s">
        <v>34</v>
      </c>
      <c r="C32" s="7"/>
      <c r="D32" s="7"/>
      <c r="E32" s="7"/>
      <c r="F32" s="7"/>
      <c r="G32" s="7"/>
      <c r="H32" s="8"/>
    </row>
    <row r="33" spans="1:8" x14ac:dyDescent="0.2">
      <c r="A33" s="12" t="s">
        <v>58</v>
      </c>
      <c r="B33" s="23" t="s">
        <v>35</v>
      </c>
      <c r="C33" s="9"/>
      <c r="D33" s="9"/>
      <c r="E33" s="9"/>
      <c r="F33" s="9"/>
      <c r="G33" s="9"/>
      <c r="H33" s="10"/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5 D3:H5 C7:C29 D7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cp:lastPrinted>2012-12-20T00:46:02Z</cp:lastPrinted>
  <dcterms:created xsi:type="dcterms:W3CDTF">2012-12-11T21:13:37Z</dcterms:created>
  <dcterms:modified xsi:type="dcterms:W3CDTF">2016-10-19T03:20:55Z</dcterms:modified>
</cp:coreProperties>
</file>