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Cuenta Pública 2016\3er Trimestre\3 Digitales\"/>
    </mc:Choice>
  </mc:AlternateContent>
  <bookViews>
    <workbookView xWindow="120" yWindow="45" windowWidth="15600" windowHeight="8250" firstSheet="1" activeTab="7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71027"/>
</workbook>
</file>

<file path=xl/calcChain.xml><?xml version="1.0" encoding="utf-8"?>
<calcChain xmlns="http://schemas.openxmlformats.org/spreadsheetml/2006/main">
  <c r="E7" i="8" l="1"/>
  <c r="E6" i="8"/>
  <c r="D9" i="10" l="1"/>
  <c r="C9" i="10"/>
  <c r="C4" i="10"/>
  <c r="C4" i="12"/>
  <c r="C6" i="12"/>
  <c r="H3" i="8"/>
  <c r="G3" i="8"/>
  <c r="F3" i="8"/>
  <c r="E3" i="8"/>
  <c r="D3" i="8"/>
  <c r="C3" i="8"/>
  <c r="H4" i="12"/>
  <c r="H3" i="12" s="1"/>
  <c r="G4" i="12"/>
  <c r="F4" i="12"/>
  <c r="F3" i="12" s="1"/>
  <c r="E4" i="12"/>
  <c r="D4" i="12"/>
  <c r="H6" i="12"/>
  <c r="G6" i="12"/>
  <c r="F6" i="12"/>
  <c r="E6" i="12"/>
  <c r="E3" i="12"/>
  <c r="D6" i="12"/>
  <c r="D3" i="12"/>
  <c r="H9" i="10"/>
  <c r="G9" i="10"/>
  <c r="F9" i="10"/>
  <c r="E9" i="10"/>
  <c r="H4" i="10"/>
  <c r="G4" i="10"/>
  <c r="G3" i="10"/>
  <c r="F4" i="10"/>
  <c r="F3" i="10"/>
  <c r="E4" i="10"/>
  <c r="E3" i="10" s="1"/>
  <c r="D4" i="10"/>
  <c r="D3" i="10" s="1"/>
  <c r="G3" i="12"/>
  <c r="H3" i="10"/>
  <c r="C3" i="10" l="1"/>
  <c r="C3" i="12"/>
</calcChain>
</file>

<file path=xl/sharedStrings.xml><?xml version="1.0" encoding="utf-8"?>
<sst xmlns="http://schemas.openxmlformats.org/spreadsheetml/2006/main" count="724" uniqueCount="240">
  <si>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</si>
  <si>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</si>
  <si>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</si>
  <si>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</si>
  <si>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</si>
  <si>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</si>
  <si>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</si>
  <si>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</si>
  <si>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</si>
  <si>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</si>
  <si>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</si>
  <si>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</si>
  <si>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</si>
  <si>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</si>
  <si>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</si>
  <si>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</si>
  <si>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</si>
  <si>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</si>
  <si>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</si>
  <si>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</si>
  <si>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</si>
  <si>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</si>
  <si>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</si>
  <si>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</si>
  <si>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</si>
  <si>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</si>
  <si>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</si>
  <si>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</si>
  <si>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</si>
  <si>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</si>
  <si>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</si>
  <si>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</si>
  <si>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</si>
  <si>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</si>
  <si>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</si>
  <si>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</si>
  <si>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</si>
  <si>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</si>
  <si>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</si>
  <si>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</si>
  <si>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</si>
  <si>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</si>
  <si>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</si>
  <si>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</si>
  <si>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</si>
  <si>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</si>
  <si>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</si>
  <si>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</si>
  <si>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</si>
  <si>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</si>
  <si>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</si>
  <si>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</si>
  <si>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</si>
  <si>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</si>
  <si>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</si>
  <si>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</si>
  <si>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</si>
  <si>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</si>
  <si>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</si>
  <si>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</si>
  <si>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</si>
  <si>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</si>
  <si>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</si>
  <si>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</si>
  <si>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</si>
  <si>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</si>
  <si>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</si>
  <si>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</si>
  <si>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</si>
  <si>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</si>
  <si>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</si>
  <si>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</si>
  <si>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</si>
  <si>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</si>
  <si>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</si>
  <si>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</si>
  <si>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</si>
  <si>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</si>
  <si>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</si>
  <si>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</si>
  <si>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</si>
  <si>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</si>
  <si>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</si>
  <si>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</si>
  <si>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</si>
  <si>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</si>
  <si>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</si>
  <si>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</si>
  <si>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</si>
  <si>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</si>
  <si>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</si>
  <si>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</si>
  <si>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</si>
  <si>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</si>
  <si>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</si>
  <si>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</si>
  <si>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</si>
  <si>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</si>
  <si>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</si>
  <si>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</si>
  <si>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</si>
  <si>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</si>
  <si>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</si>
  <si>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</si>
  <si>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</si>
  <si>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</si>
  <si>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</si>
  <si>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</si>
  <si>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</si>
  <si>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</si>
  <si>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</si>
  <si>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</si>
  <si>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</si>
  <si>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</si>
  <si>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</si>
  <si>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</si>
  <si>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</si>
  <si>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</si>
  <si>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</si>
  <si>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</si>
  <si>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</si>
  <si>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</si>
  <si>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</si>
  <si>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</si>
  <si>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</si>
  <si>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</si>
  <si>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</si>
  <si>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</si>
  <si>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</si>
  <si>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</si>
  <si>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</si>
  <si>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</si>
  <si>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</si>
  <si>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</si>
  <si>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</si>
  <si>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</si>
  <si>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</si>
  <si>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</si>
  <si>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</si>
  <si>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</si>
  <si>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</si>
  <si>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</si>
  <si>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</si>
  <si>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</si>
  <si>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</si>
  <si>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Sueldos base al personal permanente</t>
  </si>
  <si>
    <t>Honorarios asimilados a salarios</t>
  </si>
  <si>
    <t>Primas por años de servicio efectivos prestados</t>
  </si>
  <si>
    <t>Primas de vacaciones</t>
  </si>
  <si>
    <t>Gratificación fin de año</t>
  </si>
  <si>
    <t>Aportaciones de seguridad social</t>
  </si>
  <si>
    <t>Aportaciones al sistema para el retiro</t>
  </si>
  <si>
    <t>Indemnizaciones</t>
  </si>
  <si>
    <t>Materiales y útiles de impresión y reproducción</t>
  </si>
  <si>
    <t>Materiales y útiles de tecnologías de la información y comunicaciones.</t>
  </si>
  <si>
    <t>Material de limpieza.</t>
  </si>
  <si>
    <t>Productos alimenticios para personas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</si>
  <si>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</si>
  <si>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</si>
  <si>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</si>
  <si>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</si>
  <si>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</si>
  <si>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</si>
  <si>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</si>
  <si>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</si>
  <si>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Medicinas y productos farmaceúticos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</si>
  <si>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</si>
  <si>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</si>
  <si>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</si>
  <si>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</si>
  <si>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</si>
  <si>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</si>
  <si>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</si>
  <si>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</si>
  <si>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</si>
  <si>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de acceso de Internet, redes y procesamiento de información</t>
  </si>
  <si>
    <t>Servicios de postales y mensajería</t>
  </si>
  <si>
    <t>Arrendamiento de equipo de transporte</t>
  </si>
  <si>
    <t>Otros arrendamientos</t>
  </si>
  <si>
    <t>Servicios legales</t>
  </si>
  <si>
    <t>Servicios de capacitación</t>
  </si>
  <si>
    <t>Servicio de fotocopiado e impresión</t>
  </si>
  <si>
    <t>Servicios financieros y bancarios</t>
  </si>
  <si>
    <t>Seguros de responsabilidad patrimonial y fianzas</t>
  </si>
  <si>
    <t>Seguro de bienes patrimoniales</t>
  </si>
  <si>
    <t>Conservación y mantenimiento de inmuebles</t>
  </si>
  <si>
    <t>Instalaciones</t>
  </si>
  <si>
    <t>Reparación y mantenimiento de equipo de transporte</t>
  </si>
  <si>
    <t>Instalación, reparación y mantenimiento de maquinaria, otros equipos y herramienta</t>
  </si>
  <si>
    <t>Servicio de jardinería y fumigación</t>
  </si>
  <si>
    <t>Impresión y elaboración de publicaciones oficiales y de información en general para difusión</t>
  </si>
  <si>
    <t>Pasajes terrestres</t>
  </si>
  <si>
    <t>Viáticos en el país</t>
  </si>
  <si>
    <t>Gastos de ceremonial</t>
  </si>
  <si>
    <t>Congresos, convenciones y eventos especiales.</t>
  </si>
  <si>
    <t>Gastos de representación</t>
  </si>
  <si>
    <t>Gastos de oficina y organización.</t>
  </si>
  <si>
    <t>Ayudas sociales a personas</t>
  </si>
  <si>
    <t>Equipo de cómputo y de tecnologías de la información</t>
  </si>
  <si>
    <t xml:space="preserve">Otros mobiliarios y equipos de administración </t>
  </si>
  <si>
    <t>Software</t>
  </si>
  <si>
    <t>1547</t>
  </si>
  <si>
    <t>2121</t>
  </si>
  <si>
    <t>3512</t>
  </si>
  <si>
    <t>2.4.2</t>
  </si>
  <si>
    <t>S</t>
  </si>
  <si>
    <t>99-100</t>
  </si>
  <si>
    <t>2.1.1.2</t>
  </si>
  <si>
    <t>2.2.2.2.2</t>
  </si>
  <si>
    <t>2.2.2.5.3</t>
  </si>
  <si>
    <t>2.1.1.1</t>
  </si>
  <si>
    <t>2.1.2</t>
  </si>
  <si>
    <t>2.2.2.2.3</t>
  </si>
  <si>
    <t>Aportaciones a fondos de vivienda</t>
  </si>
  <si>
    <t>Ayuda para día de reyes</t>
  </si>
  <si>
    <t>Ayuda para 10 de mayo</t>
  </si>
  <si>
    <t>Materiales y útiles de oficina</t>
  </si>
  <si>
    <t>Material impreso e información digital</t>
  </si>
  <si>
    <t>Combustibles, lubricantes y aditivos destinados para actividades administrativas</t>
  </si>
  <si>
    <t>Vestuario y uniformes destinados a actividades operativas</t>
  </si>
  <si>
    <t>Serivicios de energía eléctrica</t>
  </si>
  <si>
    <t>Servicio telefonía tradicional</t>
  </si>
  <si>
    <t>3251</t>
  </si>
  <si>
    <t>Otros impuestos y derechos</t>
  </si>
  <si>
    <t>Impuestos sobre nóminas</t>
  </si>
  <si>
    <t>2721</t>
  </si>
  <si>
    <t>NO APLICA</t>
  </si>
  <si>
    <t>2171</t>
  </si>
  <si>
    <t>Materiales y útiles de enseñanza</t>
  </si>
  <si>
    <t>3271</t>
  </si>
  <si>
    <t>Arrendamiento de activos intangibles</t>
  </si>
  <si>
    <t>3531</t>
  </si>
  <si>
    <t xml:space="preserve">Mantenimiento de equipo de cómputo y tecnologías de la información </t>
  </si>
  <si>
    <t>3611</t>
  </si>
  <si>
    <t>Difusión por radio, televisión y otros medios de mensajes sobre programas y actividades gubernamentales</t>
  </si>
  <si>
    <t>FIDEICOMISO PROMOCIÓN JUVENIL
ESTADO ANALÍTICO DEL EJERCICIO DEL PRESUPUESTO DE EGRESOS
DEL 1 DE ENERO AL 30 DE SEPTIEMBRE DE 2016</t>
  </si>
  <si>
    <t>FIDEICOMISO PROMOCIÓN JUVENIL
ESTADO ANALÍTICO DEL EJERCICIO DEL PRESUPUESTO DE EGRESOS POR OBJETO DEL GASTO (CAPÍTULO Y CONCEPTO)
DEL 1 DE ENERO AL 30 DE SEPTIEMBRE DE 2016</t>
  </si>
  <si>
    <t>FIDEICOMISO PROMOCIÓN JUVENIL
ESTADO ANALÍTICO DEL EJERCICIO DEL PRESUPUESTO DE EGRESOS CLASIFICACIÓN ECONÓMICA (POR TIPO DE GASTO)
DEL 1 DE ENERO AL 30 DE SEPTIEMBRE DE 2016</t>
  </si>
  <si>
    <t>FIDEICOMISO PROMOCIÓN JUVENIL
ESTADO ANALÍTICO DEL EJERCICIO DEL PRESUPUESTO DE EGRESOS CLASIFICACIÓN FUNCIONAL (FINALIDAD Y FUNCIÓN)
DEL 1 DE ENERO AL 30 SEPTIEMBRE DE 2016</t>
  </si>
  <si>
    <t>FIDEICOMISO PROMOCIÓN JUVENIL
ESTADO ANALÍTICO DEL EJERCICIO DEL PRESUPUESTO DE EGRESOS CLASIFICACIÓN ADMINISTRATIVA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</si>
</sst>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7" fillId="0" borderId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6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43" fontId="0" fillId="0" borderId="0" xfId="3" applyFont="1" applyFill="1" applyProtection="1">
      <protection locked="0"/>
    </xf>
    <xf numFmtId="49" fontId="0" fillId="0" borderId="0" xfId="3" applyNumberFormat="1" applyFont="1" applyFill="1" applyAlignment="1" applyProtection="1">
      <alignment horizontal="center"/>
      <protection locked="0"/>
    </xf>
    <xf numFmtId="0" fontId="3" fillId="0" borderId="13" xfId="2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</cellXfs>
  <cellStyles count="18">
    <cellStyle name="Euro" xfId="4"/>
    <cellStyle name="Millares" xfId="3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"/>
    <cellStyle name="Normal 3" xfId="2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1" t="s">
        <v>133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H56" workbookViewId="0">
      <selection activeCell="O4" sqref="O4:O86"/>
    </sheetView>
  </sheetViews>
  <sheetFormatPr baseColWidth="10" defaultRowHeight="11.25" x14ac:dyDescent="0.2"/>
  <cols>
    <col min="1" max="3" width="4.83203125" style="20" customWidth="1"/>
    <col min="4" max="5" width="9.1640625" style="20" customWidth="1"/>
    <col min="6" max="6" width="8.1640625" style="20" bestFit="1" customWidth="1"/>
    <col min="7" max="7" width="72.83203125" style="2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20"/>
  </cols>
  <sheetData>
    <row r="1" spans="1:17" ht="35.1" customHeight="1" x14ac:dyDescent="0.2">
      <c r="A1" s="65" t="s">
        <v>235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7" ht="24.95" customHeight="1" x14ac:dyDescent="0.2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7" x14ac:dyDescent="0.2">
      <c r="A3" s="19">
        <v>900001</v>
      </c>
      <c r="B3" s="2"/>
      <c r="C3" s="4"/>
      <c r="D3" s="4"/>
      <c r="E3" s="4"/>
      <c r="F3" s="6"/>
      <c r="G3" s="3" t="s">
        <v>12</v>
      </c>
      <c r="H3" s="5">
        <v>14088925</v>
      </c>
      <c r="I3" s="5">
        <v>724554.75</v>
      </c>
      <c r="J3" s="5">
        <v>14813479.75</v>
      </c>
      <c r="K3" s="5">
        <v>12143393.99</v>
      </c>
      <c r="L3" s="5">
        <v>10273764.73</v>
      </c>
      <c r="M3" s="5">
        <v>10273764.73</v>
      </c>
      <c r="N3" s="5">
        <v>9710052.4399999995</v>
      </c>
      <c r="O3" s="5">
        <v>4539715.0199999996</v>
      </c>
      <c r="P3" s="40"/>
      <c r="Q3" s="5"/>
    </row>
    <row r="4" spans="1:17" x14ac:dyDescent="0.2">
      <c r="A4" s="62" t="s">
        <v>204</v>
      </c>
      <c r="B4" s="63" t="s">
        <v>205</v>
      </c>
      <c r="C4" s="63">
        <v>6</v>
      </c>
      <c r="D4" s="63" t="s">
        <v>206</v>
      </c>
      <c r="E4" s="63" t="s">
        <v>210</v>
      </c>
      <c r="F4" s="61">
        <v>1131</v>
      </c>
      <c r="G4" s="60" t="s">
        <v>145</v>
      </c>
      <c r="H4" s="40">
        <v>8440146</v>
      </c>
      <c r="I4" s="40">
        <v>-3366791.86</v>
      </c>
      <c r="J4" s="40">
        <v>5073354.1400000006</v>
      </c>
      <c r="K4" s="40">
        <v>5073354.1400000006</v>
      </c>
      <c r="L4" s="40">
        <v>4201758.7299999995</v>
      </c>
      <c r="M4" s="40">
        <v>4201758.7299999995</v>
      </c>
      <c r="N4" s="40">
        <v>3813589.4899999993</v>
      </c>
      <c r="O4" s="40">
        <v>871595.41000000108</v>
      </c>
    </row>
    <row r="5" spans="1:17" x14ac:dyDescent="0.2">
      <c r="A5" s="62" t="s">
        <v>204</v>
      </c>
      <c r="B5" s="63" t="s">
        <v>205</v>
      </c>
      <c r="C5" s="63">
        <v>6</v>
      </c>
      <c r="D5" s="63" t="s">
        <v>206</v>
      </c>
      <c r="E5" s="63" t="s">
        <v>210</v>
      </c>
      <c r="F5" s="61">
        <v>1211</v>
      </c>
      <c r="G5" s="60" t="s">
        <v>146</v>
      </c>
      <c r="H5" s="40">
        <v>0</v>
      </c>
      <c r="I5" s="40">
        <v>1976722.1099999999</v>
      </c>
      <c r="J5" s="40">
        <v>1976722.1099999999</v>
      </c>
      <c r="K5" s="40">
        <v>1976722.1099999999</v>
      </c>
      <c r="L5" s="40">
        <v>1019711.94</v>
      </c>
      <c r="M5" s="40">
        <v>1019711.94</v>
      </c>
      <c r="N5" s="40">
        <v>971925</v>
      </c>
      <c r="O5" s="40">
        <v>957010.16999999993</v>
      </c>
    </row>
    <row r="6" spans="1:17" x14ac:dyDescent="0.2">
      <c r="A6" s="62" t="s">
        <v>204</v>
      </c>
      <c r="B6" s="63" t="s">
        <v>205</v>
      </c>
      <c r="C6" s="63">
        <v>6</v>
      </c>
      <c r="D6" s="63" t="s">
        <v>206</v>
      </c>
      <c r="E6" s="63" t="s">
        <v>210</v>
      </c>
      <c r="F6" s="61">
        <v>1311</v>
      </c>
      <c r="G6" s="60" t="s">
        <v>147</v>
      </c>
      <c r="H6" s="40">
        <v>0</v>
      </c>
      <c r="I6" s="40">
        <v>329267.75</v>
      </c>
      <c r="J6" s="40">
        <v>329267.75</v>
      </c>
      <c r="K6" s="40">
        <v>329267.75</v>
      </c>
      <c r="L6" s="40">
        <v>334708.8</v>
      </c>
      <c r="M6" s="40">
        <v>334708.8</v>
      </c>
      <c r="N6" s="40">
        <v>334708.8</v>
      </c>
      <c r="O6" s="40">
        <v>-5441.0499999999884</v>
      </c>
    </row>
    <row r="7" spans="1:17" x14ac:dyDescent="0.2">
      <c r="A7" s="62" t="s">
        <v>204</v>
      </c>
      <c r="B7" s="63" t="s">
        <v>205</v>
      </c>
      <c r="C7" s="63">
        <v>6</v>
      </c>
      <c r="D7" s="63" t="s">
        <v>206</v>
      </c>
      <c r="E7" s="63" t="s">
        <v>210</v>
      </c>
      <c r="F7" s="61">
        <v>1321</v>
      </c>
      <c r="G7" s="60" t="s">
        <v>148</v>
      </c>
      <c r="H7" s="40">
        <v>193562.63999999998</v>
      </c>
      <c r="I7" s="40">
        <v>5000</v>
      </c>
      <c r="J7" s="40">
        <v>198562.63999999998</v>
      </c>
      <c r="K7" s="40">
        <v>198562.63999999998</v>
      </c>
      <c r="L7" s="40">
        <v>77778.3</v>
      </c>
      <c r="M7" s="40">
        <v>77778.3</v>
      </c>
      <c r="N7" s="40">
        <v>77778.3</v>
      </c>
      <c r="O7" s="40">
        <v>120784.33999999998</v>
      </c>
    </row>
    <row r="8" spans="1:17" x14ac:dyDescent="0.2">
      <c r="A8" s="62" t="s">
        <v>204</v>
      </c>
      <c r="B8" s="63" t="s">
        <v>205</v>
      </c>
      <c r="C8" s="63">
        <v>6</v>
      </c>
      <c r="D8" s="63" t="s">
        <v>206</v>
      </c>
      <c r="E8" s="63" t="s">
        <v>210</v>
      </c>
      <c r="F8" s="61">
        <v>1323</v>
      </c>
      <c r="G8" s="60" t="s">
        <v>149</v>
      </c>
      <c r="H8" s="40">
        <v>826674.64000000025</v>
      </c>
      <c r="I8" s="40">
        <v>-398501.75</v>
      </c>
      <c r="J8" s="40">
        <v>428172.89000000025</v>
      </c>
      <c r="K8" s="40">
        <v>428172.89000000025</v>
      </c>
      <c r="L8" s="40">
        <v>157332.32</v>
      </c>
      <c r="M8" s="40">
        <v>157332.32</v>
      </c>
      <c r="N8" s="40">
        <v>157332.32</v>
      </c>
      <c r="O8" s="40">
        <v>270840.57000000024</v>
      </c>
    </row>
    <row r="9" spans="1:17" x14ac:dyDescent="0.2">
      <c r="A9" s="62" t="s">
        <v>204</v>
      </c>
      <c r="B9" s="63" t="s">
        <v>205</v>
      </c>
      <c r="C9" s="63">
        <v>6</v>
      </c>
      <c r="D9" s="63" t="s">
        <v>206</v>
      </c>
      <c r="E9" s="63" t="s">
        <v>211</v>
      </c>
      <c r="F9" s="61">
        <v>1411</v>
      </c>
      <c r="G9" s="60" t="s">
        <v>150</v>
      </c>
      <c r="H9" s="40">
        <v>722988.27</v>
      </c>
      <c r="I9" s="40">
        <v>51361</v>
      </c>
      <c r="J9" s="40">
        <v>774349.27</v>
      </c>
      <c r="K9" s="40">
        <v>774349.27</v>
      </c>
      <c r="L9" s="40">
        <v>638241.89</v>
      </c>
      <c r="M9" s="40">
        <v>638241.89</v>
      </c>
      <c r="N9" s="40">
        <v>594980.35</v>
      </c>
      <c r="O9" s="40">
        <v>136107.38</v>
      </c>
    </row>
    <row r="10" spans="1:17" x14ac:dyDescent="0.2">
      <c r="A10" s="62" t="s">
        <v>204</v>
      </c>
      <c r="B10" s="63" t="s">
        <v>205</v>
      </c>
      <c r="C10" s="63">
        <v>6</v>
      </c>
      <c r="D10" s="63" t="s">
        <v>206</v>
      </c>
      <c r="E10" s="63" t="s">
        <v>211</v>
      </c>
      <c r="F10" s="61">
        <v>1421</v>
      </c>
      <c r="G10" s="60" t="s">
        <v>213</v>
      </c>
      <c r="H10" s="40">
        <v>424117.17999999993</v>
      </c>
      <c r="I10" s="40">
        <v>29966</v>
      </c>
      <c r="J10" s="40">
        <v>454083.17999999993</v>
      </c>
      <c r="K10" s="40">
        <v>454083.17999999993</v>
      </c>
      <c r="L10" s="40">
        <v>308657.86</v>
      </c>
      <c r="M10" s="40">
        <v>308657.86</v>
      </c>
      <c r="N10" s="40">
        <v>282521.32</v>
      </c>
      <c r="O10" s="40">
        <v>145425.31999999995</v>
      </c>
    </row>
    <row r="11" spans="1:17" x14ac:dyDescent="0.2">
      <c r="A11" s="62" t="s">
        <v>204</v>
      </c>
      <c r="B11" s="63" t="s">
        <v>205</v>
      </c>
      <c r="C11" s="63">
        <v>6</v>
      </c>
      <c r="D11" s="63" t="s">
        <v>206</v>
      </c>
      <c r="E11" s="63" t="s">
        <v>211</v>
      </c>
      <c r="F11" s="61">
        <v>1431</v>
      </c>
      <c r="G11" s="60" t="s">
        <v>151</v>
      </c>
      <c r="H11" s="40">
        <v>436852.92000000016</v>
      </c>
      <c r="I11" s="40">
        <v>38960</v>
      </c>
      <c r="J11" s="40">
        <v>475812.92000000016</v>
      </c>
      <c r="K11" s="40">
        <v>475812.92000000016</v>
      </c>
      <c r="L11" s="40">
        <v>387288.64</v>
      </c>
      <c r="M11" s="40">
        <v>387288.64</v>
      </c>
      <c r="N11" s="40">
        <v>387288.64</v>
      </c>
      <c r="O11" s="40">
        <v>88524.280000000144</v>
      </c>
    </row>
    <row r="12" spans="1:17" x14ac:dyDescent="0.2">
      <c r="A12" s="62" t="s">
        <v>204</v>
      </c>
      <c r="B12" s="63" t="s">
        <v>205</v>
      </c>
      <c r="C12" s="63">
        <v>6</v>
      </c>
      <c r="D12" s="63" t="s">
        <v>206</v>
      </c>
      <c r="E12" s="63" t="s">
        <v>210</v>
      </c>
      <c r="F12" s="61">
        <v>1521</v>
      </c>
      <c r="G12" s="60" t="s">
        <v>152</v>
      </c>
      <c r="H12" s="40">
        <v>175000</v>
      </c>
      <c r="I12" s="40">
        <v>2106487.5</v>
      </c>
      <c r="J12" s="40">
        <v>2281487.5</v>
      </c>
      <c r="K12" s="40">
        <v>2281487.5</v>
      </c>
      <c r="L12" s="40">
        <v>2010044.72</v>
      </c>
      <c r="M12" s="40">
        <v>2010044.72</v>
      </c>
      <c r="N12" s="40">
        <v>2010044.72</v>
      </c>
      <c r="O12" s="40">
        <v>271442.78000000003</v>
      </c>
    </row>
    <row r="13" spans="1:17" x14ac:dyDescent="0.2">
      <c r="A13" s="62" t="s">
        <v>204</v>
      </c>
      <c r="B13" s="63" t="s">
        <v>205</v>
      </c>
      <c r="C13" s="63">
        <v>6</v>
      </c>
      <c r="D13" s="63" t="s">
        <v>206</v>
      </c>
      <c r="E13" s="63" t="s">
        <v>210</v>
      </c>
      <c r="F13" s="61" t="s">
        <v>201</v>
      </c>
      <c r="G13" s="60" t="s">
        <v>214</v>
      </c>
      <c r="H13" s="40">
        <v>60488.400000000016</v>
      </c>
      <c r="I13" s="40">
        <v>0</v>
      </c>
      <c r="J13" s="40">
        <v>60488.400000000016</v>
      </c>
      <c r="K13" s="40">
        <v>60488.400000000016</v>
      </c>
      <c r="L13" s="40">
        <v>0</v>
      </c>
      <c r="M13" s="40">
        <v>0</v>
      </c>
      <c r="N13" s="40">
        <v>0</v>
      </c>
      <c r="O13" s="40">
        <v>60488.400000000016</v>
      </c>
    </row>
    <row r="14" spans="1:17" x14ac:dyDescent="0.2">
      <c r="A14" s="62" t="s">
        <v>204</v>
      </c>
      <c r="B14" s="63" t="s">
        <v>205</v>
      </c>
      <c r="C14" s="63">
        <v>6</v>
      </c>
      <c r="D14" s="63" t="s">
        <v>206</v>
      </c>
      <c r="E14" s="63" t="s">
        <v>210</v>
      </c>
      <c r="F14" s="61">
        <v>1548</v>
      </c>
      <c r="G14" s="60" t="s">
        <v>215</v>
      </c>
      <c r="H14" s="40">
        <v>80651.160000000018</v>
      </c>
      <c r="I14" s="40">
        <v>-47916</v>
      </c>
      <c r="J14" s="40">
        <v>32735.160000000018</v>
      </c>
      <c r="K14" s="40">
        <v>32735.160000000018</v>
      </c>
      <c r="L14" s="40">
        <v>32733.73</v>
      </c>
      <c r="M14" s="40">
        <v>32733.73</v>
      </c>
      <c r="N14" s="40">
        <v>32733.73</v>
      </c>
      <c r="O14" s="40">
        <v>1.4300000000184809</v>
      </c>
    </row>
    <row r="15" spans="1:17" x14ac:dyDescent="0.2">
      <c r="A15" s="62" t="s">
        <v>204</v>
      </c>
      <c r="B15" s="63" t="s">
        <v>205</v>
      </c>
      <c r="C15" s="63">
        <v>6</v>
      </c>
      <c r="D15" s="63" t="s">
        <v>206</v>
      </c>
      <c r="E15" s="63" t="s">
        <v>207</v>
      </c>
      <c r="F15" s="61">
        <v>2111</v>
      </c>
      <c r="G15" s="60" t="s">
        <v>216</v>
      </c>
      <c r="H15" s="40">
        <v>36000</v>
      </c>
      <c r="I15" s="40">
        <v>-12000</v>
      </c>
      <c r="J15" s="40">
        <v>24000</v>
      </c>
      <c r="K15" s="40">
        <v>45</v>
      </c>
      <c r="L15" s="40">
        <v>16343.57</v>
      </c>
      <c r="M15" s="40">
        <v>16343.57</v>
      </c>
      <c r="N15" s="40">
        <v>16298.57</v>
      </c>
      <c r="O15" s="40">
        <v>7656.43</v>
      </c>
    </row>
    <row r="16" spans="1:17" x14ac:dyDescent="0.2">
      <c r="A16" s="62" t="s">
        <v>204</v>
      </c>
      <c r="B16" s="63" t="s">
        <v>205</v>
      </c>
      <c r="C16" s="63">
        <v>6</v>
      </c>
      <c r="D16" s="63" t="s">
        <v>206</v>
      </c>
      <c r="E16" s="63" t="s">
        <v>207</v>
      </c>
      <c r="F16" s="61" t="s">
        <v>202</v>
      </c>
      <c r="G16" s="60" t="s">
        <v>153</v>
      </c>
      <c r="H16" s="40">
        <v>0</v>
      </c>
      <c r="I16" s="40">
        <v>18000</v>
      </c>
      <c r="J16" s="40">
        <v>18000</v>
      </c>
      <c r="K16" s="40">
        <v>2460.77</v>
      </c>
      <c r="L16" s="40">
        <v>16579.77</v>
      </c>
      <c r="M16" s="40">
        <v>16579.77</v>
      </c>
      <c r="N16" s="40">
        <v>14119</v>
      </c>
      <c r="O16" s="40">
        <v>1420.2299999999996</v>
      </c>
    </row>
    <row r="17" spans="1:15" x14ac:dyDescent="0.2">
      <c r="A17" s="62" t="s">
        <v>204</v>
      </c>
      <c r="B17" s="63" t="s">
        <v>205</v>
      </c>
      <c r="C17" s="63">
        <v>6</v>
      </c>
      <c r="D17" s="63" t="s">
        <v>206</v>
      </c>
      <c r="E17" s="63" t="s">
        <v>207</v>
      </c>
      <c r="F17" s="61">
        <v>2141</v>
      </c>
      <c r="G17" s="60" t="s">
        <v>154</v>
      </c>
      <c r="H17" s="40">
        <v>26000</v>
      </c>
      <c r="I17" s="40">
        <v>0</v>
      </c>
      <c r="J17" s="40">
        <v>26000</v>
      </c>
      <c r="K17" s="40">
        <v>0</v>
      </c>
      <c r="L17" s="40">
        <v>3500.64</v>
      </c>
      <c r="M17" s="40">
        <v>3500.64</v>
      </c>
      <c r="N17" s="40">
        <v>3500.64</v>
      </c>
      <c r="O17" s="40">
        <v>22499.360000000001</v>
      </c>
    </row>
    <row r="18" spans="1:15" x14ac:dyDescent="0.2">
      <c r="A18" s="62" t="s">
        <v>204</v>
      </c>
      <c r="B18" s="63" t="s">
        <v>205</v>
      </c>
      <c r="C18" s="63">
        <v>6</v>
      </c>
      <c r="D18" s="63" t="s">
        <v>206</v>
      </c>
      <c r="E18" s="63" t="s">
        <v>207</v>
      </c>
      <c r="F18" s="61">
        <v>2151</v>
      </c>
      <c r="G18" s="60" t="s">
        <v>217</v>
      </c>
      <c r="H18" s="40">
        <v>12000</v>
      </c>
      <c r="I18" s="40">
        <v>-11000</v>
      </c>
      <c r="J18" s="40">
        <v>1000</v>
      </c>
      <c r="K18" s="40">
        <v>0</v>
      </c>
      <c r="L18" s="40">
        <v>140</v>
      </c>
      <c r="M18" s="40">
        <v>140</v>
      </c>
      <c r="N18" s="40">
        <v>140</v>
      </c>
      <c r="O18" s="40">
        <v>860</v>
      </c>
    </row>
    <row r="19" spans="1:15" x14ac:dyDescent="0.2">
      <c r="A19" s="62" t="s">
        <v>204</v>
      </c>
      <c r="B19" s="63" t="s">
        <v>205</v>
      </c>
      <c r="C19" s="63">
        <v>6</v>
      </c>
      <c r="D19" s="63" t="s">
        <v>206</v>
      </c>
      <c r="E19" s="63" t="s">
        <v>207</v>
      </c>
      <c r="F19" s="61">
        <v>2161</v>
      </c>
      <c r="G19" s="60" t="s">
        <v>155</v>
      </c>
      <c r="H19" s="40">
        <v>42000</v>
      </c>
      <c r="I19" s="40">
        <v>0</v>
      </c>
      <c r="J19" s="40">
        <v>42000</v>
      </c>
      <c r="K19" s="40">
        <v>69.5</v>
      </c>
      <c r="L19" s="40">
        <v>14973.76</v>
      </c>
      <c r="M19" s="40">
        <v>14973.76</v>
      </c>
      <c r="N19" s="40">
        <v>14904.26</v>
      </c>
      <c r="O19" s="40">
        <v>27026.239999999998</v>
      </c>
    </row>
    <row r="20" spans="1:15" x14ac:dyDescent="0.2">
      <c r="A20" s="62" t="s">
        <v>204</v>
      </c>
      <c r="B20" s="63" t="s">
        <v>205</v>
      </c>
      <c r="C20" s="63">
        <v>6</v>
      </c>
      <c r="D20" s="63" t="s">
        <v>206</v>
      </c>
      <c r="E20" s="63" t="s">
        <v>207</v>
      </c>
      <c r="F20" s="61" t="s">
        <v>227</v>
      </c>
      <c r="G20" s="60" t="s">
        <v>228</v>
      </c>
      <c r="H20" s="40">
        <v>0</v>
      </c>
      <c r="I20" s="40">
        <v>3000</v>
      </c>
      <c r="J20" s="40">
        <v>3000</v>
      </c>
      <c r="K20" s="40">
        <v>294.99</v>
      </c>
      <c r="L20" s="40">
        <v>2305.87</v>
      </c>
      <c r="M20" s="40">
        <v>2305.87</v>
      </c>
      <c r="N20" s="40">
        <v>2010.8799999999999</v>
      </c>
      <c r="O20" s="40">
        <v>694.13000000000011</v>
      </c>
    </row>
    <row r="21" spans="1:15" x14ac:dyDescent="0.2">
      <c r="A21" s="62" t="s">
        <v>204</v>
      </c>
      <c r="B21" s="63" t="s">
        <v>205</v>
      </c>
      <c r="C21" s="63">
        <v>6</v>
      </c>
      <c r="D21" s="63" t="s">
        <v>206</v>
      </c>
      <c r="E21" s="63" t="s">
        <v>207</v>
      </c>
      <c r="F21" s="61">
        <v>2211</v>
      </c>
      <c r="G21" s="60" t="s">
        <v>156</v>
      </c>
      <c r="H21" s="40">
        <v>0</v>
      </c>
      <c r="I21" s="40">
        <v>15000</v>
      </c>
      <c r="J21" s="40">
        <v>15000</v>
      </c>
      <c r="K21" s="40">
        <v>3111.31</v>
      </c>
      <c r="L21" s="40">
        <v>11728.32</v>
      </c>
      <c r="M21" s="40">
        <v>11728.32</v>
      </c>
      <c r="N21" s="40">
        <v>8617.01</v>
      </c>
      <c r="O21" s="40">
        <v>3271.6800000000003</v>
      </c>
    </row>
    <row r="22" spans="1:15" x14ac:dyDescent="0.2">
      <c r="A22" s="62" t="s">
        <v>204</v>
      </c>
      <c r="B22" s="63" t="s">
        <v>205</v>
      </c>
      <c r="C22" s="63">
        <v>6</v>
      </c>
      <c r="D22" s="63" t="s">
        <v>206</v>
      </c>
      <c r="E22" s="63" t="s">
        <v>207</v>
      </c>
      <c r="F22" s="61">
        <v>2421</v>
      </c>
      <c r="G22" s="60" t="s">
        <v>157</v>
      </c>
      <c r="H22" s="40">
        <v>0</v>
      </c>
      <c r="I22" s="40">
        <v>2500</v>
      </c>
      <c r="J22" s="40">
        <v>2500</v>
      </c>
      <c r="K22" s="40">
        <v>0</v>
      </c>
      <c r="L22" s="40">
        <v>0</v>
      </c>
      <c r="M22" s="40">
        <v>0</v>
      </c>
      <c r="N22" s="40">
        <v>0</v>
      </c>
      <c r="O22" s="40">
        <v>2500</v>
      </c>
    </row>
    <row r="23" spans="1:15" x14ac:dyDescent="0.2">
      <c r="A23" s="62" t="s">
        <v>204</v>
      </c>
      <c r="B23" s="63" t="s">
        <v>205</v>
      </c>
      <c r="C23" s="63">
        <v>6</v>
      </c>
      <c r="D23" s="63" t="s">
        <v>206</v>
      </c>
      <c r="E23" s="63" t="s">
        <v>207</v>
      </c>
      <c r="F23" s="61">
        <v>2431</v>
      </c>
      <c r="G23" s="60" t="s">
        <v>158</v>
      </c>
      <c r="H23" s="40">
        <v>0</v>
      </c>
      <c r="I23" s="40">
        <v>2500</v>
      </c>
      <c r="J23" s="40">
        <v>2500</v>
      </c>
      <c r="K23" s="40">
        <v>0</v>
      </c>
      <c r="L23" s="40">
        <v>52</v>
      </c>
      <c r="M23" s="40">
        <v>52</v>
      </c>
      <c r="N23" s="40">
        <v>52</v>
      </c>
      <c r="O23" s="40">
        <v>2448</v>
      </c>
    </row>
    <row r="24" spans="1:15" x14ac:dyDescent="0.2">
      <c r="A24" s="62" t="s">
        <v>204</v>
      </c>
      <c r="B24" s="63" t="s">
        <v>205</v>
      </c>
      <c r="C24" s="63">
        <v>6</v>
      </c>
      <c r="D24" s="63" t="s">
        <v>206</v>
      </c>
      <c r="E24" s="63" t="s">
        <v>207</v>
      </c>
      <c r="F24" s="61">
        <v>2441</v>
      </c>
      <c r="G24" s="60" t="s">
        <v>159</v>
      </c>
      <c r="H24" s="40">
        <v>0</v>
      </c>
      <c r="I24" s="40">
        <v>5000</v>
      </c>
      <c r="J24" s="40">
        <v>5000</v>
      </c>
      <c r="K24" s="40">
        <v>0</v>
      </c>
      <c r="L24" s="40">
        <v>1564</v>
      </c>
      <c r="M24" s="40">
        <v>1564</v>
      </c>
      <c r="N24" s="40">
        <v>1564</v>
      </c>
      <c r="O24" s="40">
        <v>3436</v>
      </c>
    </row>
    <row r="25" spans="1:15" x14ac:dyDescent="0.2">
      <c r="A25" s="62" t="s">
        <v>204</v>
      </c>
      <c r="B25" s="63" t="s">
        <v>205</v>
      </c>
      <c r="C25" s="63">
        <v>6</v>
      </c>
      <c r="D25" s="63" t="s">
        <v>206</v>
      </c>
      <c r="E25" s="63" t="s">
        <v>207</v>
      </c>
      <c r="F25" s="61">
        <v>2451</v>
      </c>
      <c r="G25" s="60" t="s">
        <v>160</v>
      </c>
      <c r="H25" s="40">
        <v>0</v>
      </c>
      <c r="I25" s="40">
        <v>5000</v>
      </c>
      <c r="J25" s="40">
        <v>5000</v>
      </c>
      <c r="K25" s="40">
        <v>0</v>
      </c>
      <c r="L25" s="40">
        <v>0</v>
      </c>
      <c r="M25" s="40">
        <v>0</v>
      </c>
      <c r="N25" s="40">
        <v>0</v>
      </c>
      <c r="O25" s="40">
        <v>5000</v>
      </c>
    </row>
    <row r="26" spans="1:15" x14ac:dyDescent="0.2">
      <c r="A26" s="62" t="s">
        <v>204</v>
      </c>
      <c r="B26" s="63" t="s">
        <v>205</v>
      </c>
      <c r="C26" s="63">
        <v>6</v>
      </c>
      <c r="D26" s="63" t="s">
        <v>206</v>
      </c>
      <c r="E26" s="63" t="s">
        <v>207</v>
      </c>
      <c r="F26" s="61">
        <v>2461</v>
      </c>
      <c r="G26" s="60" t="s">
        <v>161</v>
      </c>
      <c r="H26" s="40">
        <v>0</v>
      </c>
      <c r="I26" s="40">
        <v>10000</v>
      </c>
      <c r="J26" s="40">
        <v>10000</v>
      </c>
      <c r="K26" s="40">
        <v>491</v>
      </c>
      <c r="L26" s="40">
        <v>3211.99</v>
      </c>
      <c r="M26" s="40">
        <v>3211.99</v>
      </c>
      <c r="N26" s="40">
        <v>2720.99</v>
      </c>
      <c r="O26" s="40">
        <v>6788.01</v>
      </c>
    </row>
    <row r="27" spans="1:15" x14ac:dyDescent="0.2">
      <c r="A27" s="62" t="s">
        <v>204</v>
      </c>
      <c r="B27" s="63" t="s">
        <v>205</v>
      </c>
      <c r="C27" s="63">
        <v>6</v>
      </c>
      <c r="D27" s="63" t="s">
        <v>206</v>
      </c>
      <c r="E27" s="63" t="s">
        <v>207</v>
      </c>
      <c r="F27" s="61">
        <v>2471</v>
      </c>
      <c r="G27" s="60" t="s">
        <v>162</v>
      </c>
      <c r="H27" s="40">
        <v>0</v>
      </c>
      <c r="I27" s="40">
        <v>8000</v>
      </c>
      <c r="J27" s="40">
        <v>8000</v>
      </c>
      <c r="K27" s="40">
        <v>280.05</v>
      </c>
      <c r="L27" s="40">
        <v>966.39</v>
      </c>
      <c r="M27" s="40">
        <v>966.39</v>
      </c>
      <c r="N27" s="40">
        <v>686.33999999999992</v>
      </c>
      <c r="O27" s="40">
        <v>7033.61</v>
      </c>
    </row>
    <row r="28" spans="1:15" x14ac:dyDescent="0.2">
      <c r="A28" s="62" t="s">
        <v>204</v>
      </c>
      <c r="B28" s="63" t="s">
        <v>205</v>
      </c>
      <c r="C28" s="63">
        <v>6</v>
      </c>
      <c r="D28" s="63" t="s">
        <v>206</v>
      </c>
      <c r="E28" s="63" t="s">
        <v>207</v>
      </c>
      <c r="F28" s="61">
        <v>2481</v>
      </c>
      <c r="G28" s="60" t="s">
        <v>163</v>
      </c>
      <c r="H28" s="40">
        <v>0</v>
      </c>
      <c r="I28" s="40">
        <v>8000</v>
      </c>
      <c r="J28" s="40">
        <v>8000</v>
      </c>
      <c r="K28" s="40">
        <v>698.88</v>
      </c>
      <c r="L28" s="40">
        <v>4807.95</v>
      </c>
      <c r="M28" s="40">
        <v>4807.95</v>
      </c>
      <c r="N28" s="40">
        <v>4109.07</v>
      </c>
      <c r="O28" s="40">
        <v>3192.05</v>
      </c>
    </row>
    <row r="29" spans="1:15" x14ac:dyDescent="0.2">
      <c r="A29" s="62" t="s">
        <v>204</v>
      </c>
      <c r="B29" s="63" t="s">
        <v>205</v>
      </c>
      <c r="C29" s="63">
        <v>6</v>
      </c>
      <c r="D29" s="63" t="s">
        <v>206</v>
      </c>
      <c r="E29" s="63" t="s">
        <v>207</v>
      </c>
      <c r="F29" s="61">
        <v>2491</v>
      </c>
      <c r="G29" s="60" t="s">
        <v>164</v>
      </c>
      <c r="H29" s="40">
        <v>0</v>
      </c>
      <c r="I29" s="40">
        <v>28000</v>
      </c>
      <c r="J29" s="40">
        <v>28000</v>
      </c>
      <c r="K29" s="40">
        <v>225</v>
      </c>
      <c r="L29" s="40">
        <v>33250.959999999999</v>
      </c>
      <c r="M29" s="40">
        <v>33250.959999999999</v>
      </c>
      <c r="N29" s="40">
        <v>33025.96</v>
      </c>
      <c r="O29" s="40">
        <v>-5250.9599999999991</v>
      </c>
    </row>
    <row r="30" spans="1:15" x14ac:dyDescent="0.2">
      <c r="A30" s="62" t="s">
        <v>204</v>
      </c>
      <c r="B30" s="63" t="s">
        <v>205</v>
      </c>
      <c r="C30" s="63">
        <v>6</v>
      </c>
      <c r="D30" s="63" t="s">
        <v>206</v>
      </c>
      <c r="E30" s="63" t="s">
        <v>207</v>
      </c>
      <c r="F30" s="61">
        <v>2531</v>
      </c>
      <c r="G30" s="60" t="s">
        <v>165</v>
      </c>
      <c r="H30" s="40">
        <v>0</v>
      </c>
      <c r="I30" s="40">
        <v>8000</v>
      </c>
      <c r="J30" s="40">
        <v>8000</v>
      </c>
      <c r="K30" s="40">
        <v>0</v>
      </c>
      <c r="L30" s="40">
        <v>929.97</v>
      </c>
      <c r="M30" s="40">
        <v>929.97</v>
      </c>
      <c r="N30" s="40">
        <v>929.97</v>
      </c>
      <c r="O30" s="40">
        <v>7070.03</v>
      </c>
    </row>
    <row r="31" spans="1:15" x14ac:dyDescent="0.2">
      <c r="A31" s="62" t="s">
        <v>204</v>
      </c>
      <c r="B31" s="63" t="s">
        <v>205</v>
      </c>
      <c r="C31" s="63">
        <v>6</v>
      </c>
      <c r="D31" s="63" t="s">
        <v>206</v>
      </c>
      <c r="E31" s="63" t="s">
        <v>207</v>
      </c>
      <c r="F31" s="61">
        <v>2613</v>
      </c>
      <c r="G31" s="60" t="s">
        <v>218</v>
      </c>
      <c r="H31" s="40">
        <v>485000</v>
      </c>
      <c r="I31" s="40">
        <v>-110000</v>
      </c>
      <c r="J31" s="40">
        <v>375000</v>
      </c>
      <c r="K31" s="40">
        <v>372</v>
      </c>
      <c r="L31" s="40">
        <v>162970.28</v>
      </c>
      <c r="M31" s="40">
        <v>162970.28</v>
      </c>
      <c r="N31" s="40">
        <v>162598.28</v>
      </c>
      <c r="O31" s="40">
        <v>212029.72</v>
      </c>
    </row>
    <row r="32" spans="1:15" x14ac:dyDescent="0.2">
      <c r="A32" s="62" t="s">
        <v>204</v>
      </c>
      <c r="B32" s="63" t="s">
        <v>205</v>
      </c>
      <c r="C32" s="63">
        <v>6</v>
      </c>
      <c r="D32" s="63" t="s">
        <v>206</v>
      </c>
      <c r="E32" s="63" t="s">
        <v>207</v>
      </c>
      <c r="F32" s="61">
        <v>2712</v>
      </c>
      <c r="G32" s="60" t="s">
        <v>219</v>
      </c>
      <c r="H32" s="40">
        <v>0</v>
      </c>
      <c r="I32" s="40">
        <v>4000</v>
      </c>
      <c r="J32" s="40">
        <v>4000</v>
      </c>
      <c r="K32" s="40">
        <v>0</v>
      </c>
      <c r="L32" s="40">
        <v>2612.3200000000002</v>
      </c>
      <c r="M32" s="40">
        <v>2612.3200000000002</v>
      </c>
      <c r="N32" s="40">
        <v>2612.3200000000002</v>
      </c>
      <c r="O32" s="40">
        <v>1387.6799999999998</v>
      </c>
    </row>
    <row r="33" spans="1:15" x14ac:dyDescent="0.2">
      <c r="A33" s="62" t="s">
        <v>204</v>
      </c>
      <c r="B33" s="63" t="s">
        <v>205</v>
      </c>
      <c r="C33" s="63">
        <v>6</v>
      </c>
      <c r="D33" s="63" t="s">
        <v>206</v>
      </c>
      <c r="E33" s="63" t="s">
        <v>207</v>
      </c>
      <c r="F33" s="61" t="s">
        <v>225</v>
      </c>
      <c r="G33" s="60" t="s">
        <v>166</v>
      </c>
      <c r="H33" s="40">
        <v>5000</v>
      </c>
      <c r="I33" s="40">
        <v>-5000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1:15" x14ac:dyDescent="0.2">
      <c r="A34" s="62" t="s">
        <v>204</v>
      </c>
      <c r="B34" s="63" t="s">
        <v>205</v>
      </c>
      <c r="C34" s="63">
        <v>6</v>
      </c>
      <c r="D34" s="63" t="s">
        <v>206</v>
      </c>
      <c r="E34" s="63" t="s">
        <v>207</v>
      </c>
      <c r="F34" s="61">
        <v>2731</v>
      </c>
      <c r="G34" s="60" t="s">
        <v>167</v>
      </c>
      <c r="H34" s="40">
        <v>0</v>
      </c>
      <c r="I34" s="40">
        <v>25000</v>
      </c>
      <c r="J34" s="40">
        <v>25000</v>
      </c>
      <c r="K34" s="40">
        <v>0</v>
      </c>
      <c r="L34" s="40">
        <v>33095.96</v>
      </c>
      <c r="M34" s="40">
        <v>33095.96</v>
      </c>
      <c r="N34" s="40">
        <v>33095.96</v>
      </c>
      <c r="O34" s="40">
        <v>-8095.9599999999991</v>
      </c>
    </row>
    <row r="35" spans="1:15" x14ac:dyDescent="0.2">
      <c r="A35" s="62" t="s">
        <v>204</v>
      </c>
      <c r="B35" s="63" t="s">
        <v>205</v>
      </c>
      <c r="C35" s="63">
        <v>6</v>
      </c>
      <c r="D35" s="63" t="s">
        <v>206</v>
      </c>
      <c r="E35" s="63" t="s">
        <v>207</v>
      </c>
      <c r="F35" s="61">
        <v>2911</v>
      </c>
      <c r="G35" s="60" t="s">
        <v>168</v>
      </c>
      <c r="H35" s="40">
        <v>5000</v>
      </c>
      <c r="I35" s="40">
        <v>5000</v>
      </c>
      <c r="J35" s="40">
        <v>10000</v>
      </c>
      <c r="K35" s="40">
        <v>165.49</v>
      </c>
      <c r="L35" s="40">
        <v>5415.28</v>
      </c>
      <c r="M35" s="40">
        <v>5415.28</v>
      </c>
      <c r="N35" s="40">
        <v>5249.79</v>
      </c>
      <c r="O35" s="40">
        <v>4584.72</v>
      </c>
    </row>
    <row r="36" spans="1:15" x14ac:dyDescent="0.2">
      <c r="A36" s="62" t="s">
        <v>204</v>
      </c>
      <c r="B36" s="63" t="s">
        <v>205</v>
      </c>
      <c r="C36" s="63">
        <v>6</v>
      </c>
      <c r="D36" s="63" t="s">
        <v>206</v>
      </c>
      <c r="E36" s="63" t="s">
        <v>207</v>
      </c>
      <c r="F36" s="61">
        <v>2921</v>
      </c>
      <c r="G36" s="60" t="s">
        <v>169</v>
      </c>
      <c r="H36" s="40">
        <v>0</v>
      </c>
      <c r="I36" s="40">
        <v>5000</v>
      </c>
      <c r="J36" s="40">
        <v>5000</v>
      </c>
      <c r="K36" s="40">
        <v>0</v>
      </c>
      <c r="L36" s="40">
        <v>0</v>
      </c>
      <c r="M36" s="40">
        <v>0</v>
      </c>
      <c r="N36" s="40">
        <v>0</v>
      </c>
      <c r="O36" s="40">
        <v>5000</v>
      </c>
    </row>
    <row r="37" spans="1:15" x14ac:dyDescent="0.2">
      <c r="A37" s="62" t="s">
        <v>204</v>
      </c>
      <c r="B37" s="63" t="s">
        <v>205</v>
      </c>
      <c r="C37" s="63">
        <v>6</v>
      </c>
      <c r="D37" s="63" t="s">
        <v>206</v>
      </c>
      <c r="E37" s="63" t="s">
        <v>207</v>
      </c>
      <c r="F37" s="61">
        <v>2931</v>
      </c>
      <c r="G37" s="60" t="s">
        <v>170</v>
      </c>
      <c r="H37" s="40">
        <v>5000</v>
      </c>
      <c r="I37" s="40">
        <v>0</v>
      </c>
      <c r="J37" s="40">
        <v>5000</v>
      </c>
      <c r="K37" s="40">
        <v>0</v>
      </c>
      <c r="L37" s="40">
        <v>1448.71</v>
      </c>
      <c r="M37" s="40">
        <v>1448.71</v>
      </c>
      <c r="N37" s="40">
        <v>1448.71</v>
      </c>
      <c r="O37" s="40">
        <v>3551.29</v>
      </c>
    </row>
    <row r="38" spans="1:15" x14ac:dyDescent="0.2">
      <c r="A38" s="62" t="s">
        <v>204</v>
      </c>
      <c r="B38" s="63" t="s">
        <v>205</v>
      </c>
      <c r="C38" s="63">
        <v>6</v>
      </c>
      <c r="D38" s="63" t="s">
        <v>206</v>
      </c>
      <c r="E38" s="63" t="s">
        <v>207</v>
      </c>
      <c r="F38" s="61">
        <v>2941</v>
      </c>
      <c r="G38" s="60" t="s">
        <v>171</v>
      </c>
      <c r="H38" s="40">
        <v>5000</v>
      </c>
      <c r="I38" s="40">
        <v>7000</v>
      </c>
      <c r="J38" s="40">
        <v>12000</v>
      </c>
      <c r="K38" s="40">
        <v>0</v>
      </c>
      <c r="L38" s="40">
        <v>1260</v>
      </c>
      <c r="M38" s="40">
        <v>1260</v>
      </c>
      <c r="N38" s="40">
        <v>1260</v>
      </c>
      <c r="O38" s="40">
        <v>10740</v>
      </c>
    </row>
    <row r="39" spans="1:15" x14ac:dyDescent="0.2">
      <c r="A39" s="62" t="s">
        <v>204</v>
      </c>
      <c r="B39" s="63" t="s">
        <v>205</v>
      </c>
      <c r="C39" s="63">
        <v>6</v>
      </c>
      <c r="D39" s="63" t="s">
        <v>206</v>
      </c>
      <c r="E39" s="63" t="s">
        <v>207</v>
      </c>
      <c r="F39" s="61">
        <v>2961</v>
      </c>
      <c r="G39" s="60" t="s">
        <v>172</v>
      </c>
      <c r="H39" s="40">
        <v>60000</v>
      </c>
      <c r="I39" s="40">
        <v>-30000</v>
      </c>
      <c r="J39" s="40">
        <v>30000</v>
      </c>
      <c r="K39" s="40">
        <v>0</v>
      </c>
      <c r="L39" s="40">
        <v>5688.64</v>
      </c>
      <c r="M39" s="40">
        <v>5688.64</v>
      </c>
      <c r="N39" s="40">
        <v>5688.64</v>
      </c>
      <c r="O39" s="40">
        <v>24311.360000000001</v>
      </c>
    </row>
    <row r="40" spans="1:15" x14ac:dyDescent="0.2">
      <c r="A40" s="62" t="s">
        <v>204</v>
      </c>
      <c r="B40" s="63" t="s">
        <v>205</v>
      </c>
      <c r="C40" s="63">
        <v>6</v>
      </c>
      <c r="D40" s="63" t="s">
        <v>206</v>
      </c>
      <c r="E40" s="63" t="s">
        <v>207</v>
      </c>
      <c r="F40" s="61">
        <v>2981</v>
      </c>
      <c r="G40" s="60" t="s">
        <v>173</v>
      </c>
      <c r="H40" s="40">
        <v>5000</v>
      </c>
      <c r="I40" s="40">
        <v>-4000</v>
      </c>
      <c r="J40" s="40">
        <v>1000</v>
      </c>
      <c r="K40" s="40">
        <v>0</v>
      </c>
      <c r="L40" s="40">
        <v>220.5</v>
      </c>
      <c r="M40" s="40">
        <v>220.5</v>
      </c>
      <c r="N40" s="40">
        <v>220.5</v>
      </c>
      <c r="O40" s="40">
        <v>779.5</v>
      </c>
    </row>
    <row r="41" spans="1:15" x14ac:dyDescent="0.2">
      <c r="A41" s="62" t="s">
        <v>204</v>
      </c>
      <c r="B41" s="63" t="s">
        <v>205</v>
      </c>
      <c r="C41" s="63">
        <v>6</v>
      </c>
      <c r="D41" s="63" t="s">
        <v>206</v>
      </c>
      <c r="E41" s="63" t="s">
        <v>207</v>
      </c>
      <c r="F41" s="61">
        <v>2991</v>
      </c>
      <c r="G41" s="60" t="s">
        <v>174</v>
      </c>
      <c r="H41" s="40">
        <v>10000</v>
      </c>
      <c r="I41" s="40">
        <v>-5000</v>
      </c>
      <c r="J41" s="40">
        <v>5000</v>
      </c>
      <c r="K41" s="40">
        <v>0</v>
      </c>
      <c r="L41" s="40">
        <v>201.96</v>
      </c>
      <c r="M41" s="40">
        <v>201.96</v>
      </c>
      <c r="N41" s="40">
        <v>201.96</v>
      </c>
      <c r="O41" s="40">
        <v>4798.04</v>
      </c>
    </row>
    <row r="42" spans="1:15" x14ac:dyDescent="0.2">
      <c r="A42" s="62" t="s">
        <v>204</v>
      </c>
      <c r="B42" s="63" t="s">
        <v>205</v>
      </c>
      <c r="C42" s="63">
        <v>6</v>
      </c>
      <c r="D42" s="63" t="s">
        <v>206</v>
      </c>
      <c r="E42" s="63" t="s">
        <v>207</v>
      </c>
      <c r="F42" s="61">
        <v>3111</v>
      </c>
      <c r="G42" s="60" t="s">
        <v>220</v>
      </c>
      <c r="H42" s="40">
        <v>60000</v>
      </c>
      <c r="I42" s="40">
        <v>0</v>
      </c>
      <c r="J42" s="40">
        <v>60000</v>
      </c>
      <c r="K42" s="40">
        <v>0</v>
      </c>
      <c r="L42" s="60">
        <v>36349.96</v>
      </c>
      <c r="M42" s="60">
        <v>36349.96</v>
      </c>
      <c r="N42" s="40">
        <v>36349.96</v>
      </c>
      <c r="O42" s="40">
        <v>23650.04</v>
      </c>
    </row>
    <row r="43" spans="1:15" x14ac:dyDescent="0.2">
      <c r="A43" s="62" t="s">
        <v>204</v>
      </c>
      <c r="B43" s="63" t="s">
        <v>205</v>
      </c>
      <c r="C43" s="63">
        <v>6</v>
      </c>
      <c r="D43" s="63" t="s">
        <v>206</v>
      </c>
      <c r="E43" s="63" t="s">
        <v>207</v>
      </c>
      <c r="F43" s="61">
        <v>3141</v>
      </c>
      <c r="G43" s="60" t="s">
        <v>221</v>
      </c>
      <c r="H43" s="40">
        <v>42000</v>
      </c>
      <c r="I43" s="40">
        <v>0</v>
      </c>
      <c r="J43" s="40">
        <v>42000</v>
      </c>
      <c r="K43" s="60">
        <v>2102.7200000000003</v>
      </c>
      <c r="L43" s="60">
        <v>17741.55</v>
      </c>
      <c r="M43" s="60">
        <v>17741.55</v>
      </c>
      <c r="N43" s="40">
        <v>15638.829999999998</v>
      </c>
      <c r="O43" s="40">
        <v>24258.45</v>
      </c>
    </row>
    <row r="44" spans="1:15" x14ac:dyDescent="0.2">
      <c r="A44" s="62" t="s">
        <v>204</v>
      </c>
      <c r="B44" s="63" t="s">
        <v>205</v>
      </c>
      <c r="C44" s="63">
        <v>6</v>
      </c>
      <c r="D44" s="63" t="s">
        <v>206</v>
      </c>
      <c r="E44" s="63" t="s">
        <v>207</v>
      </c>
      <c r="F44" s="61">
        <v>3171</v>
      </c>
      <c r="G44" s="60" t="s">
        <v>175</v>
      </c>
      <c r="H44" s="40">
        <v>5000</v>
      </c>
      <c r="I44" s="40">
        <v>4000</v>
      </c>
      <c r="J44" s="40">
        <v>9000</v>
      </c>
      <c r="K44" s="60">
        <v>554.28</v>
      </c>
      <c r="L44" s="60">
        <v>7347.42</v>
      </c>
      <c r="M44" s="60">
        <v>7347.42</v>
      </c>
      <c r="N44" s="40">
        <v>6793.14</v>
      </c>
      <c r="O44" s="40">
        <v>1652.58</v>
      </c>
    </row>
    <row r="45" spans="1:15" x14ac:dyDescent="0.2">
      <c r="A45" s="62" t="s">
        <v>204</v>
      </c>
      <c r="B45" s="63" t="s">
        <v>205</v>
      </c>
      <c r="C45" s="63">
        <v>6</v>
      </c>
      <c r="D45" s="63" t="s">
        <v>206</v>
      </c>
      <c r="E45" s="63" t="s">
        <v>207</v>
      </c>
      <c r="F45" s="61">
        <v>3181</v>
      </c>
      <c r="G45" s="60" t="s">
        <v>176</v>
      </c>
      <c r="H45" s="40">
        <v>0</v>
      </c>
      <c r="I45" s="40">
        <v>3000</v>
      </c>
      <c r="J45" s="40">
        <v>3000</v>
      </c>
      <c r="K45" s="40">
        <v>0</v>
      </c>
      <c r="L45" s="40">
        <v>0</v>
      </c>
      <c r="M45" s="40">
        <v>0</v>
      </c>
      <c r="N45" s="40">
        <v>0</v>
      </c>
      <c r="O45" s="40">
        <v>3000</v>
      </c>
    </row>
    <row r="46" spans="1:15" x14ac:dyDescent="0.2">
      <c r="A46" s="62" t="s">
        <v>204</v>
      </c>
      <c r="B46" s="63" t="s">
        <v>205</v>
      </c>
      <c r="C46" s="63">
        <v>6</v>
      </c>
      <c r="D46" s="63" t="s">
        <v>206</v>
      </c>
      <c r="E46" s="63" t="s">
        <v>207</v>
      </c>
      <c r="F46" s="61" t="s">
        <v>222</v>
      </c>
      <c r="G46" s="60" t="s">
        <v>177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1:15" x14ac:dyDescent="0.2">
      <c r="A47" s="62" t="s">
        <v>204</v>
      </c>
      <c r="B47" s="63" t="s">
        <v>205</v>
      </c>
      <c r="C47" s="63">
        <v>6</v>
      </c>
      <c r="D47" s="63" t="s">
        <v>206</v>
      </c>
      <c r="E47" s="63" t="s">
        <v>207</v>
      </c>
      <c r="F47" s="61" t="s">
        <v>229</v>
      </c>
      <c r="G47" s="60" t="s">
        <v>230</v>
      </c>
      <c r="H47" s="40">
        <v>0</v>
      </c>
      <c r="I47" s="40">
        <v>9000</v>
      </c>
      <c r="J47" s="40">
        <v>9000</v>
      </c>
      <c r="K47" s="60">
        <v>1499</v>
      </c>
      <c r="L47" s="60">
        <v>2689</v>
      </c>
      <c r="M47" s="60">
        <v>2689</v>
      </c>
      <c r="N47" s="40">
        <v>1190</v>
      </c>
      <c r="O47" s="40">
        <v>6311</v>
      </c>
    </row>
    <row r="48" spans="1:15" x14ac:dyDescent="0.2">
      <c r="A48" s="62" t="s">
        <v>204</v>
      </c>
      <c r="B48" s="63" t="s">
        <v>205</v>
      </c>
      <c r="C48" s="63">
        <v>6</v>
      </c>
      <c r="D48" s="63" t="s">
        <v>206</v>
      </c>
      <c r="E48" s="63" t="s">
        <v>207</v>
      </c>
      <c r="F48" s="61">
        <v>3291</v>
      </c>
      <c r="G48" s="60" t="s">
        <v>178</v>
      </c>
      <c r="H48" s="40">
        <v>0</v>
      </c>
      <c r="I48" s="40">
        <v>27000</v>
      </c>
      <c r="J48" s="40">
        <v>27000</v>
      </c>
      <c r="K48" s="40">
        <v>0</v>
      </c>
      <c r="L48" s="60">
        <v>24550.5</v>
      </c>
      <c r="M48" s="60">
        <v>24550.5</v>
      </c>
      <c r="N48" s="40">
        <v>24550.5</v>
      </c>
      <c r="O48" s="40">
        <v>2449.5</v>
      </c>
    </row>
    <row r="49" spans="1:15" x14ac:dyDescent="0.2">
      <c r="A49" s="62" t="s">
        <v>204</v>
      </c>
      <c r="B49" s="63" t="s">
        <v>205</v>
      </c>
      <c r="C49" s="63">
        <v>6</v>
      </c>
      <c r="D49" s="63" t="s">
        <v>206</v>
      </c>
      <c r="E49" s="63" t="s">
        <v>207</v>
      </c>
      <c r="F49" s="61">
        <v>3311</v>
      </c>
      <c r="G49" s="60" t="s">
        <v>179</v>
      </c>
      <c r="H49" s="40">
        <v>30000</v>
      </c>
      <c r="I49" s="40">
        <v>17000</v>
      </c>
      <c r="J49" s="40">
        <v>47000</v>
      </c>
      <c r="K49" s="40">
        <v>0</v>
      </c>
      <c r="L49" s="60">
        <v>46939.67</v>
      </c>
      <c r="M49" s="60">
        <v>46939.67</v>
      </c>
      <c r="N49" s="40">
        <v>46939.67</v>
      </c>
      <c r="O49" s="40">
        <v>60.330000000001746</v>
      </c>
    </row>
    <row r="50" spans="1:15" x14ac:dyDescent="0.2">
      <c r="A50" s="62" t="s">
        <v>204</v>
      </c>
      <c r="B50" s="63" t="s">
        <v>205</v>
      </c>
      <c r="C50" s="63">
        <v>6</v>
      </c>
      <c r="D50" s="63" t="s">
        <v>206</v>
      </c>
      <c r="E50" s="63" t="s">
        <v>207</v>
      </c>
      <c r="F50" s="61">
        <v>3341</v>
      </c>
      <c r="G50" s="60" t="s">
        <v>180</v>
      </c>
      <c r="H50" s="40">
        <v>20000</v>
      </c>
      <c r="I50" s="40">
        <v>-20000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</row>
    <row r="51" spans="1:15" x14ac:dyDescent="0.2">
      <c r="A51" s="62" t="s">
        <v>204</v>
      </c>
      <c r="B51" s="63" t="s">
        <v>205</v>
      </c>
      <c r="C51" s="63">
        <v>6</v>
      </c>
      <c r="D51" s="63" t="s">
        <v>206</v>
      </c>
      <c r="E51" s="63" t="s">
        <v>207</v>
      </c>
      <c r="F51" s="61">
        <v>3363</v>
      </c>
      <c r="G51" s="60" t="s">
        <v>181</v>
      </c>
      <c r="H51" s="40">
        <v>0</v>
      </c>
      <c r="I51" s="40">
        <v>11000</v>
      </c>
      <c r="J51" s="40">
        <v>11000</v>
      </c>
      <c r="K51" s="40">
        <v>0</v>
      </c>
      <c r="L51" s="60">
        <v>2815.65</v>
      </c>
      <c r="M51" s="60">
        <v>2815.65</v>
      </c>
      <c r="N51" s="40">
        <v>2815.65</v>
      </c>
      <c r="O51" s="40">
        <v>8184.35</v>
      </c>
    </row>
    <row r="52" spans="1:15" x14ac:dyDescent="0.2">
      <c r="A52" s="62" t="s">
        <v>204</v>
      </c>
      <c r="B52" s="63" t="s">
        <v>205</v>
      </c>
      <c r="C52" s="63">
        <v>6</v>
      </c>
      <c r="D52" s="63" t="s">
        <v>206</v>
      </c>
      <c r="E52" s="63" t="s">
        <v>207</v>
      </c>
      <c r="F52" s="61">
        <v>3411</v>
      </c>
      <c r="G52" s="60" t="s">
        <v>182</v>
      </c>
      <c r="H52" s="40">
        <v>288000</v>
      </c>
      <c r="I52" s="40">
        <v>0</v>
      </c>
      <c r="J52" s="40">
        <v>288000</v>
      </c>
      <c r="K52" s="40">
        <v>0</v>
      </c>
      <c r="L52" s="60">
        <v>116900.16</v>
      </c>
      <c r="M52" s="60">
        <v>116900.16</v>
      </c>
      <c r="N52" s="40">
        <v>116900.16</v>
      </c>
      <c r="O52" s="40">
        <v>171099.84</v>
      </c>
    </row>
    <row r="53" spans="1:15" x14ac:dyDescent="0.2">
      <c r="A53" s="62" t="s">
        <v>204</v>
      </c>
      <c r="B53" s="63" t="s">
        <v>205</v>
      </c>
      <c r="C53" s="63">
        <v>6</v>
      </c>
      <c r="D53" s="63" t="s">
        <v>206</v>
      </c>
      <c r="E53" s="63" t="s">
        <v>207</v>
      </c>
      <c r="F53" s="61">
        <v>3441</v>
      </c>
      <c r="G53" s="60" t="s">
        <v>183</v>
      </c>
      <c r="H53" s="40">
        <v>65000</v>
      </c>
      <c r="I53" s="40">
        <v>-65000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1:15" x14ac:dyDescent="0.2">
      <c r="A54" s="62" t="s">
        <v>204</v>
      </c>
      <c r="B54" s="63" t="s">
        <v>205</v>
      </c>
      <c r="C54" s="63">
        <v>6</v>
      </c>
      <c r="D54" s="63" t="s">
        <v>206</v>
      </c>
      <c r="E54" s="63" t="s">
        <v>207</v>
      </c>
      <c r="F54" s="61">
        <v>3451</v>
      </c>
      <c r="G54" s="60" t="s">
        <v>184</v>
      </c>
      <c r="H54" s="40">
        <v>0</v>
      </c>
      <c r="I54" s="40">
        <v>65000</v>
      </c>
      <c r="J54" s="40">
        <v>65000</v>
      </c>
      <c r="K54" s="40">
        <v>0</v>
      </c>
      <c r="L54" s="60">
        <v>18983.22</v>
      </c>
      <c r="M54" s="60">
        <v>18983.22</v>
      </c>
      <c r="N54" s="40">
        <v>18983.22</v>
      </c>
      <c r="O54" s="40">
        <v>46016.78</v>
      </c>
    </row>
    <row r="55" spans="1:15" x14ac:dyDescent="0.2">
      <c r="A55" s="62" t="s">
        <v>204</v>
      </c>
      <c r="B55" s="63" t="s">
        <v>205</v>
      </c>
      <c r="C55" s="63">
        <v>6</v>
      </c>
      <c r="D55" s="63" t="s">
        <v>206</v>
      </c>
      <c r="E55" s="63" t="s">
        <v>207</v>
      </c>
      <c r="F55" s="61">
        <v>3511</v>
      </c>
      <c r="G55" s="60" t="s">
        <v>185</v>
      </c>
      <c r="H55" s="40">
        <v>0</v>
      </c>
      <c r="I55" s="40">
        <v>40000</v>
      </c>
      <c r="J55" s="40">
        <v>40000</v>
      </c>
      <c r="K55" s="60">
        <v>232</v>
      </c>
      <c r="L55" s="60">
        <v>1600</v>
      </c>
      <c r="M55" s="60">
        <v>1600</v>
      </c>
      <c r="N55" s="40">
        <v>1368</v>
      </c>
      <c r="O55" s="40">
        <v>38400</v>
      </c>
    </row>
    <row r="56" spans="1:15" x14ac:dyDescent="0.2">
      <c r="A56" s="62" t="s">
        <v>204</v>
      </c>
      <c r="B56" s="63" t="s">
        <v>205</v>
      </c>
      <c r="C56" s="63">
        <v>6</v>
      </c>
      <c r="D56" s="63" t="s">
        <v>206</v>
      </c>
      <c r="E56" s="63" t="s">
        <v>207</v>
      </c>
      <c r="F56" s="61" t="s">
        <v>203</v>
      </c>
      <c r="G56" s="60" t="s">
        <v>186</v>
      </c>
      <c r="H56" s="40">
        <v>0</v>
      </c>
      <c r="I56" s="40">
        <v>6500</v>
      </c>
      <c r="J56" s="40">
        <v>6500</v>
      </c>
      <c r="K56" s="40">
        <v>0</v>
      </c>
      <c r="L56" s="60">
        <v>6438.62</v>
      </c>
      <c r="M56" s="60">
        <v>6438.62</v>
      </c>
      <c r="N56" s="40">
        <v>6438.62</v>
      </c>
      <c r="O56" s="40">
        <v>61.380000000000109</v>
      </c>
    </row>
    <row r="57" spans="1:15" x14ac:dyDescent="0.2">
      <c r="A57" s="62" t="s">
        <v>204</v>
      </c>
      <c r="B57" s="63" t="s">
        <v>205</v>
      </c>
      <c r="C57" s="63">
        <v>6</v>
      </c>
      <c r="D57" s="63" t="s">
        <v>206</v>
      </c>
      <c r="E57" s="63" t="s">
        <v>207</v>
      </c>
      <c r="F57" s="61" t="s">
        <v>231</v>
      </c>
      <c r="G57" s="60" t="s">
        <v>232</v>
      </c>
      <c r="H57" s="40">
        <v>0</v>
      </c>
      <c r="I57" s="40">
        <v>2000</v>
      </c>
      <c r="J57" s="40">
        <v>2000</v>
      </c>
      <c r="K57" s="40">
        <v>0</v>
      </c>
      <c r="L57" s="60">
        <v>232</v>
      </c>
      <c r="M57" s="60">
        <v>232</v>
      </c>
      <c r="N57" s="40">
        <v>232</v>
      </c>
      <c r="O57" s="40">
        <v>1768</v>
      </c>
    </row>
    <row r="58" spans="1:15" x14ac:dyDescent="0.2">
      <c r="A58" s="62" t="s">
        <v>204</v>
      </c>
      <c r="B58" s="63" t="s">
        <v>205</v>
      </c>
      <c r="C58" s="63">
        <v>6</v>
      </c>
      <c r="D58" s="63" t="s">
        <v>206</v>
      </c>
      <c r="E58" s="63" t="s">
        <v>207</v>
      </c>
      <c r="F58" s="61">
        <v>3551</v>
      </c>
      <c r="G58" s="60" t="s">
        <v>187</v>
      </c>
      <c r="H58" s="40">
        <v>196080.34</v>
      </c>
      <c r="I58" s="40">
        <v>0</v>
      </c>
      <c r="J58" s="40">
        <v>196080.34</v>
      </c>
      <c r="K58" s="60">
        <v>696</v>
      </c>
      <c r="L58" s="60">
        <v>70960.98</v>
      </c>
      <c r="M58" s="60">
        <v>70960.98</v>
      </c>
      <c r="N58" s="40">
        <v>70264.98</v>
      </c>
      <c r="O58" s="40">
        <v>125119.36</v>
      </c>
    </row>
    <row r="59" spans="1:15" x14ac:dyDescent="0.2">
      <c r="A59" s="62" t="s">
        <v>204</v>
      </c>
      <c r="B59" s="63" t="s">
        <v>205</v>
      </c>
      <c r="C59" s="63">
        <v>6</v>
      </c>
      <c r="D59" s="63" t="s">
        <v>206</v>
      </c>
      <c r="E59" s="63" t="s">
        <v>207</v>
      </c>
      <c r="F59" s="61">
        <v>3571</v>
      </c>
      <c r="G59" s="60" t="s">
        <v>188</v>
      </c>
      <c r="H59" s="40">
        <v>0</v>
      </c>
      <c r="I59" s="40">
        <v>15000</v>
      </c>
      <c r="J59" s="40">
        <v>15000</v>
      </c>
      <c r="K59" s="40">
        <v>0</v>
      </c>
      <c r="L59" s="40">
        <v>6686</v>
      </c>
      <c r="M59" s="40">
        <v>6686</v>
      </c>
      <c r="N59" s="40">
        <v>6686</v>
      </c>
      <c r="O59" s="40">
        <v>8314</v>
      </c>
    </row>
    <row r="60" spans="1:15" x14ac:dyDescent="0.2">
      <c r="A60" s="62" t="s">
        <v>204</v>
      </c>
      <c r="B60" s="63" t="s">
        <v>205</v>
      </c>
      <c r="C60" s="63">
        <v>6</v>
      </c>
      <c r="D60" s="63" t="s">
        <v>206</v>
      </c>
      <c r="E60" s="63" t="s">
        <v>207</v>
      </c>
      <c r="F60" s="61">
        <v>3591</v>
      </c>
      <c r="G60" s="60" t="s">
        <v>189</v>
      </c>
      <c r="H60" s="40">
        <v>0</v>
      </c>
      <c r="I60" s="40">
        <v>10000</v>
      </c>
      <c r="J60" s="40">
        <v>10000</v>
      </c>
      <c r="K60" s="40">
        <v>0</v>
      </c>
      <c r="L60" s="40">
        <v>0</v>
      </c>
      <c r="M60" s="40">
        <v>0</v>
      </c>
      <c r="N60" s="40">
        <v>0</v>
      </c>
      <c r="O60" s="40">
        <v>10000</v>
      </c>
    </row>
    <row r="61" spans="1:15" x14ac:dyDescent="0.2">
      <c r="A61" s="62" t="s">
        <v>204</v>
      </c>
      <c r="B61" s="63" t="s">
        <v>205</v>
      </c>
      <c r="C61" s="63">
        <v>6</v>
      </c>
      <c r="D61" s="63" t="s">
        <v>206</v>
      </c>
      <c r="E61" s="63" t="s">
        <v>207</v>
      </c>
      <c r="F61" s="61" t="s">
        <v>233</v>
      </c>
      <c r="G61" s="64" t="s">
        <v>234</v>
      </c>
      <c r="H61" s="40">
        <v>0</v>
      </c>
      <c r="I61" s="40">
        <v>28800</v>
      </c>
      <c r="J61" s="40">
        <v>28800</v>
      </c>
      <c r="K61" s="40">
        <v>0</v>
      </c>
      <c r="L61" s="60">
        <v>28516.39</v>
      </c>
      <c r="M61" s="60">
        <v>28516.39</v>
      </c>
      <c r="N61" s="40">
        <v>28516.39</v>
      </c>
      <c r="O61" s="40">
        <v>283.61000000000058</v>
      </c>
    </row>
    <row r="62" spans="1:15" x14ac:dyDescent="0.2">
      <c r="A62" s="62" t="s">
        <v>204</v>
      </c>
      <c r="B62" s="63" t="s">
        <v>205</v>
      </c>
      <c r="C62" s="63">
        <v>6</v>
      </c>
      <c r="D62" s="63" t="s">
        <v>206</v>
      </c>
      <c r="E62" s="63" t="s">
        <v>207</v>
      </c>
      <c r="F62" s="61">
        <v>3612</v>
      </c>
      <c r="G62" s="60" t="s">
        <v>190</v>
      </c>
      <c r="H62" s="40">
        <v>36000</v>
      </c>
      <c r="I62" s="40">
        <v>27000</v>
      </c>
      <c r="J62" s="40">
        <v>63000</v>
      </c>
      <c r="K62" s="40">
        <v>0</v>
      </c>
      <c r="L62" s="60">
        <v>51995.26</v>
      </c>
      <c r="M62" s="60">
        <v>51995.26</v>
      </c>
      <c r="N62" s="40">
        <v>51995.26</v>
      </c>
      <c r="O62" s="40">
        <v>11004.739999999998</v>
      </c>
    </row>
    <row r="63" spans="1:15" x14ac:dyDescent="0.2">
      <c r="A63" s="62" t="s">
        <v>204</v>
      </c>
      <c r="B63" s="63" t="s">
        <v>205</v>
      </c>
      <c r="C63" s="63">
        <v>6</v>
      </c>
      <c r="D63" s="63" t="s">
        <v>206</v>
      </c>
      <c r="E63" s="63" t="s">
        <v>207</v>
      </c>
      <c r="F63" s="61">
        <v>3721</v>
      </c>
      <c r="G63" s="60" t="s">
        <v>191</v>
      </c>
      <c r="H63" s="40">
        <v>0</v>
      </c>
      <c r="I63" s="40">
        <v>18000</v>
      </c>
      <c r="J63" s="40">
        <v>18000</v>
      </c>
      <c r="K63" s="60">
        <v>8076.55</v>
      </c>
      <c r="L63" s="60">
        <v>11026.55</v>
      </c>
      <c r="M63" s="60">
        <v>11026.55</v>
      </c>
      <c r="N63" s="40">
        <v>2949.9999999999991</v>
      </c>
      <c r="O63" s="40">
        <v>6973.4500000000007</v>
      </c>
    </row>
    <row r="64" spans="1:15" x14ac:dyDescent="0.2">
      <c r="A64" s="62" t="s">
        <v>204</v>
      </c>
      <c r="B64" s="63" t="s">
        <v>205</v>
      </c>
      <c r="C64" s="63">
        <v>6</v>
      </c>
      <c r="D64" s="63" t="s">
        <v>206</v>
      </c>
      <c r="E64" s="63" t="s">
        <v>207</v>
      </c>
      <c r="F64" s="61">
        <v>3751</v>
      </c>
      <c r="G64" s="60" t="s">
        <v>192</v>
      </c>
      <c r="H64" s="40">
        <v>0</v>
      </c>
      <c r="I64" s="40">
        <v>35000</v>
      </c>
      <c r="J64" s="40">
        <v>35000</v>
      </c>
      <c r="K64" s="60">
        <v>13110.69</v>
      </c>
      <c r="L64" s="60">
        <v>17243.189999999999</v>
      </c>
      <c r="M64" s="60">
        <v>17243.189999999999</v>
      </c>
      <c r="N64" s="40">
        <v>4132.4999999999982</v>
      </c>
      <c r="O64" s="40">
        <v>17756.810000000001</v>
      </c>
    </row>
    <row r="65" spans="1:15" x14ac:dyDescent="0.2">
      <c r="A65" s="62" t="s">
        <v>204</v>
      </c>
      <c r="B65" s="63" t="s">
        <v>205</v>
      </c>
      <c r="C65" s="63">
        <v>6</v>
      </c>
      <c r="D65" s="63" t="s">
        <v>206</v>
      </c>
      <c r="E65" s="63" t="s">
        <v>207</v>
      </c>
      <c r="F65" s="61">
        <v>3811</v>
      </c>
      <c r="G65" s="60" t="s">
        <v>193</v>
      </c>
      <c r="H65" s="40">
        <v>0</v>
      </c>
      <c r="I65" s="40">
        <v>15000</v>
      </c>
      <c r="J65" s="40">
        <v>15000</v>
      </c>
      <c r="K65" s="40">
        <v>0</v>
      </c>
      <c r="L65" s="40">
        <v>0</v>
      </c>
      <c r="M65" s="40">
        <v>0</v>
      </c>
      <c r="N65" s="40">
        <v>0</v>
      </c>
      <c r="O65" s="40">
        <v>15000</v>
      </c>
    </row>
    <row r="66" spans="1:15" x14ac:dyDescent="0.2">
      <c r="A66" s="62" t="s">
        <v>204</v>
      </c>
      <c r="B66" s="63" t="s">
        <v>205</v>
      </c>
      <c r="C66" s="63">
        <v>6</v>
      </c>
      <c r="D66" s="63" t="s">
        <v>206</v>
      </c>
      <c r="E66" s="63" t="s">
        <v>207</v>
      </c>
      <c r="F66" s="61">
        <v>3831</v>
      </c>
      <c r="G66" s="60" t="s">
        <v>194</v>
      </c>
      <c r="H66" s="40">
        <v>1039000</v>
      </c>
      <c r="I66" s="40">
        <v>-350300</v>
      </c>
      <c r="J66" s="40">
        <v>688700</v>
      </c>
      <c r="K66" s="60">
        <v>3164.3</v>
      </c>
      <c r="L66" s="60">
        <v>165810.20000000001</v>
      </c>
      <c r="M66" s="60">
        <v>165810.20000000001</v>
      </c>
      <c r="N66" s="40">
        <v>162645.90000000002</v>
      </c>
      <c r="O66" s="40">
        <v>522889.8</v>
      </c>
    </row>
    <row r="67" spans="1:15" x14ac:dyDescent="0.2">
      <c r="A67" s="62" t="s">
        <v>204</v>
      </c>
      <c r="B67" s="63" t="s">
        <v>205</v>
      </c>
      <c r="C67" s="63">
        <v>6</v>
      </c>
      <c r="D67" s="63" t="s">
        <v>206</v>
      </c>
      <c r="E67" s="63" t="s">
        <v>207</v>
      </c>
      <c r="F67" s="61">
        <v>3851</v>
      </c>
      <c r="G67" s="60" t="s">
        <v>195</v>
      </c>
      <c r="H67" s="40">
        <v>0</v>
      </c>
      <c r="I67" s="40">
        <v>20000</v>
      </c>
      <c r="J67" s="40">
        <v>20000</v>
      </c>
      <c r="K67" s="60">
        <v>5654.5</v>
      </c>
      <c r="L67" s="60">
        <v>17742.62</v>
      </c>
      <c r="M67" s="60">
        <v>17742.62</v>
      </c>
      <c r="N67" s="40">
        <v>12088.119999999999</v>
      </c>
      <c r="O67" s="40">
        <v>2257.380000000001</v>
      </c>
    </row>
    <row r="68" spans="1:15" x14ac:dyDescent="0.2">
      <c r="A68" s="62" t="s">
        <v>204</v>
      </c>
      <c r="B68" s="63" t="s">
        <v>205</v>
      </c>
      <c r="C68" s="63">
        <v>6</v>
      </c>
      <c r="D68" s="63" t="s">
        <v>206</v>
      </c>
      <c r="E68" s="63" t="s">
        <v>207</v>
      </c>
      <c r="F68" s="61">
        <v>3852</v>
      </c>
      <c r="G68" s="60" t="s">
        <v>196</v>
      </c>
      <c r="H68" s="40">
        <v>10000</v>
      </c>
      <c r="I68" s="40">
        <v>0</v>
      </c>
      <c r="J68" s="40">
        <v>10000</v>
      </c>
      <c r="K68" s="40">
        <v>0</v>
      </c>
      <c r="L68" s="40">
        <v>79.3</v>
      </c>
      <c r="M68" s="40">
        <v>79.3</v>
      </c>
      <c r="N68" s="40">
        <v>79.3</v>
      </c>
      <c r="O68" s="40">
        <v>9920.7000000000007</v>
      </c>
    </row>
    <row r="69" spans="1:15" x14ac:dyDescent="0.2">
      <c r="A69" s="62" t="s">
        <v>204</v>
      </c>
      <c r="B69" s="63" t="s">
        <v>205</v>
      </c>
      <c r="C69" s="63">
        <v>6</v>
      </c>
      <c r="D69" s="63" t="s">
        <v>206</v>
      </c>
      <c r="E69" s="63" t="s">
        <v>207</v>
      </c>
      <c r="F69" s="61">
        <v>3921</v>
      </c>
      <c r="G69" s="60" t="s">
        <v>223</v>
      </c>
      <c r="H69" s="40">
        <v>8400</v>
      </c>
      <c r="I69" s="40">
        <v>0</v>
      </c>
      <c r="J69" s="40">
        <v>8400</v>
      </c>
      <c r="K69" s="40">
        <v>0</v>
      </c>
      <c r="L69" s="40">
        <v>0</v>
      </c>
      <c r="M69" s="40">
        <v>0</v>
      </c>
      <c r="N69" s="40">
        <v>0</v>
      </c>
      <c r="O69" s="40">
        <v>8400</v>
      </c>
    </row>
    <row r="70" spans="1:15" x14ac:dyDescent="0.2">
      <c r="A70" s="62" t="s">
        <v>204</v>
      </c>
      <c r="B70" s="63" t="s">
        <v>205</v>
      </c>
      <c r="C70" s="63">
        <v>6</v>
      </c>
      <c r="D70" s="63" t="s">
        <v>206</v>
      </c>
      <c r="E70" s="63" t="s">
        <v>207</v>
      </c>
      <c r="F70" s="61">
        <v>3981</v>
      </c>
      <c r="G70" s="60" t="s">
        <v>224</v>
      </c>
      <c r="H70" s="40">
        <v>170012</v>
      </c>
      <c r="I70" s="40">
        <v>0</v>
      </c>
      <c r="J70" s="40">
        <v>170012</v>
      </c>
      <c r="K70" s="60">
        <v>14471</v>
      </c>
      <c r="L70" s="60">
        <v>103834</v>
      </c>
      <c r="M70" s="60">
        <v>103834</v>
      </c>
      <c r="N70" s="40">
        <v>89363</v>
      </c>
      <c r="O70" s="40">
        <v>66178</v>
      </c>
    </row>
    <row r="71" spans="1:15" x14ac:dyDescent="0.2">
      <c r="A71" s="62" t="s">
        <v>204</v>
      </c>
      <c r="B71" s="63" t="s">
        <v>205</v>
      </c>
      <c r="C71" s="63">
        <v>6</v>
      </c>
      <c r="D71" s="63" t="s">
        <v>206</v>
      </c>
      <c r="E71" s="63" t="s">
        <v>207</v>
      </c>
      <c r="F71" s="61">
        <v>3991</v>
      </c>
      <c r="G71" s="60" t="s">
        <v>86</v>
      </c>
      <c r="H71" s="40">
        <v>44451.45</v>
      </c>
      <c r="I71" s="40">
        <v>0</v>
      </c>
      <c r="J71" s="40">
        <v>44451.45</v>
      </c>
      <c r="K71" s="60">
        <v>583</v>
      </c>
      <c r="L71" s="60">
        <v>24016.720000000001</v>
      </c>
      <c r="M71" s="60">
        <v>24016.720000000001</v>
      </c>
      <c r="N71" s="40">
        <v>23433.72</v>
      </c>
      <c r="O71" s="40">
        <v>20434.729999999996</v>
      </c>
    </row>
    <row r="72" spans="1:15" x14ac:dyDescent="0.2">
      <c r="A72" s="62" t="s">
        <v>204</v>
      </c>
      <c r="B72" s="63" t="s">
        <v>205</v>
      </c>
      <c r="C72" s="63">
        <v>6</v>
      </c>
      <c r="D72" s="63" t="s">
        <v>206</v>
      </c>
      <c r="E72" s="63" t="s">
        <v>207</v>
      </c>
      <c r="F72" s="61">
        <v>4411</v>
      </c>
      <c r="G72" s="60" t="s">
        <v>197</v>
      </c>
      <c r="H72" s="40">
        <v>0</v>
      </c>
      <c r="I72" s="40">
        <v>100000</v>
      </c>
      <c r="J72" s="40">
        <v>100000</v>
      </c>
      <c r="K72" s="40">
        <v>0</v>
      </c>
      <c r="L72" s="40">
        <v>1740</v>
      </c>
      <c r="M72" s="40">
        <v>1740</v>
      </c>
      <c r="N72" s="40">
        <v>1740</v>
      </c>
      <c r="O72" s="40">
        <v>98260</v>
      </c>
    </row>
    <row r="73" spans="1:15" x14ac:dyDescent="0.2">
      <c r="A73" s="62" t="s">
        <v>204</v>
      </c>
      <c r="B73" s="63" t="s">
        <v>205</v>
      </c>
      <c r="C73" s="63">
        <v>6</v>
      </c>
      <c r="D73" s="63" t="s">
        <v>206</v>
      </c>
      <c r="E73" s="63" t="s">
        <v>208</v>
      </c>
      <c r="F73" s="61">
        <v>5151</v>
      </c>
      <c r="G73" s="60" t="s">
        <v>198</v>
      </c>
      <c r="H73" s="40">
        <v>14000</v>
      </c>
      <c r="I73" s="40">
        <v>-8000</v>
      </c>
      <c r="J73" s="40">
        <v>6000</v>
      </c>
      <c r="K73" s="40">
        <v>0</v>
      </c>
      <c r="L73" s="40">
        <v>0</v>
      </c>
      <c r="M73" s="40">
        <v>0</v>
      </c>
      <c r="N73" s="40">
        <v>0</v>
      </c>
      <c r="O73" s="40">
        <v>6000</v>
      </c>
    </row>
    <row r="74" spans="1:15" x14ac:dyDescent="0.2">
      <c r="A74" s="62" t="s">
        <v>204</v>
      </c>
      <c r="B74" s="63" t="s">
        <v>205</v>
      </c>
      <c r="C74" s="63">
        <v>6</v>
      </c>
      <c r="D74" s="63" t="s">
        <v>206</v>
      </c>
      <c r="E74" s="63" t="s">
        <v>212</v>
      </c>
      <c r="F74" s="61">
        <v>5191</v>
      </c>
      <c r="G74" s="60" t="s">
        <v>199</v>
      </c>
      <c r="H74" s="40">
        <v>0</v>
      </c>
      <c r="I74" s="40">
        <v>8000</v>
      </c>
      <c r="J74" s="40">
        <v>8000</v>
      </c>
      <c r="K74" s="40">
        <v>0</v>
      </c>
      <c r="L74" s="40">
        <v>0</v>
      </c>
      <c r="M74" s="40">
        <v>0</v>
      </c>
      <c r="N74" s="40">
        <v>0</v>
      </c>
      <c r="O74" s="40">
        <v>8000</v>
      </c>
    </row>
    <row r="75" spans="1:15" x14ac:dyDescent="0.2">
      <c r="A75" s="62" t="s">
        <v>204</v>
      </c>
      <c r="B75" s="63" t="s">
        <v>205</v>
      </c>
      <c r="C75" s="63">
        <v>6</v>
      </c>
      <c r="D75" s="63" t="s">
        <v>206</v>
      </c>
      <c r="E75" s="1" t="s">
        <v>209</v>
      </c>
      <c r="F75" s="61">
        <v>5911</v>
      </c>
      <c r="G75" s="60" t="s">
        <v>200</v>
      </c>
      <c r="H75" s="40">
        <v>4500</v>
      </c>
      <c r="I75" s="40">
        <v>0</v>
      </c>
      <c r="J75" s="40">
        <v>4500</v>
      </c>
      <c r="K75" s="40">
        <v>0</v>
      </c>
      <c r="L75" s="40">
        <v>0</v>
      </c>
      <c r="M75" s="40">
        <v>0</v>
      </c>
      <c r="N75" s="40">
        <v>0</v>
      </c>
      <c r="O75" s="40">
        <v>4500</v>
      </c>
    </row>
    <row r="78" spans="1:15" x14ac:dyDescent="0.2">
      <c r="E78" s="63"/>
      <c r="O78" s="20"/>
    </row>
    <row r="79" spans="1:15" x14ac:dyDescent="0.2">
      <c r="E79" s="63"/>
      <c r="O79" s="20"/>
    </row>
    <row r="80" spans="1:15" x14ac:dyDescent="0.2">
      <c r="E80" s="63"/>
      <c r="O80" s="20"/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I9" sqref="I9"/>
    </sheetView>
  </sheetViews>
  <sheetFormatPr baseColWidth="10" defaultRowHeight="11.25" x14ac:dyDescent="0.2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 x14ac:dyDescent="0.2">
      <c r="A1" s="65" t="s">
        <v>236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8">
        <v>900001</v>
      </c>
      <c r="B3" s="8" t="s">
        <v>12</v>
      </c>
      <c r="C3" s="9">
        <v>14088925.000000002</v>
      </c>
      <c r="D3" s="9">
        <v>724554.75</v>
      </c>
      <c r="E3" s="9">
        <v>14813479.75</v>
      </c>
      <c r="F3" s="9">
        <v>10273764.73</v>
      </c>
      <c r="G3" s="9">
        <v>9710052.4399999976</v>
      </c>
      <c r="H3" s="10">
        <v>4539715.0199999996</v>
      </c>
    </row>
    <row r="4" spans="1:8" x14ac:dyDescent="0.2">
      <c r="A4" s="22">
        <v>1000</v>
      </c>
      <c r="B4" s="23" t="s">
        <v>59</v>
      </c>
      <c r="C4" s="48">
        <v>11360481.210000003</v>
      </c>
      <c r="D4" s="48">
        <v>724554.75</v>
      </c>
      <c r="E4" s="48">
        <v>12085035.960000001</v>
      </c>
      <c r="F4" s="48">
        <v>9168256.9299999997</v>
      </c>
      <c r="G4" s="48">
        <v>8662902.6699999981</v>
      </c>
      <c r="H4" s="49">
        <v>2916779.0300000012</v>
      </c>
    </row>
    <row r="5" spans="1:8" x14ac:dyDescent="0.2">
      <c r="A5" s="22">
        <v>1100</v>
      </c>
      <c r="B5" s="23" t="s">
        <v>60</v>
      </c>
      <c r="C5" s="48">
        <v>8440146</v>
      </c>
      <c r="D5" s="48">
        <v>-3366791.86</v>
      </c>
      <c r="E5" s="48">
        <v>5073354.1400000006</v>
      </c>
      <c r="F5" s="48">
        <v>4201758.7299999995</v>
      </c>
      <c r="G5" s="48">
        <v>3813589.4899999993</v>
      </c>
      <c r="H5" s="49">
        <v>871595.41000000108</v>
      </c>
    </row>
    <row r="6" spans="1:8" x14ac:dyDescent="0.2">
      <c r="A6" s="22">
        <v>1200</v>
      </c>
      <c r="B6" s="23" t="s">
        <v>61</v>
      </c>
      <c r="C6" s="48">
        <v>0</v>
      </c>
      <c r="D6" s="48">
        <v>1976722.1099999999</v>
      </c>
      <c r="E6" s="48">
        <v>1976722.1099999999</v>
      </c>
      <c r="F6" s="48">
        <v>1019711.94</v>
      </c>
      <c r="G6" s="48">
        <v>971925</v>
      </c>
      <c r="H6" s="49">
        <v>957010.16999999993</v>
      </c>
    </row>
    <row r="7" spans="1:8" x14ac:dyDescent="0.2">
      <c r="A7" s="22">
        <v>1300</v>
      </c>
      <c r="B7" s="23" t="s">
        <v>62</v>
      </c>
      <c r="C7" s="48">
        <v>1020237.2800000003</v>
      </c>
      <c r="D7" s="48">
        <v>-64234</v>
      </c>
      <c r="E7" s="48">
        <v>956003.28000000026</v>
      </c>
      <c r="F7" s="48">
        <v>569819.41999999993</v>
      </c>
      <c r="G7" s="48">
        <v>569819.41999999993</v>
      </c>
      <c r="H7" s="49">
        <v>386183.86000000034</v>
      </c>
    </row>
    <row r="8" spans="1:8" x14ac:dyDescent="0.2">
      <c r="A8" s="22">
        <v>1400</v>
      </c>
      <c r="B8" s="23" t="s">
        <v>63</v>
      </c>
      <c r="C8" s="48">
        <v>1583958.37</v>
      </c>
      <c r="D8" s="48">
        <v>120287</v>
      </c>
      <c r="E8" s="48">
        <v>1704245.37</v>
      </c>
      <c r="F8" s="48">
        <v>1334188.3900000001</v>
      </c>
      <c r="G8" s="48">
        <v>1264790.31</v>
      </c>
      <c r="H8" s="49">
        <v>370056.98</v>
      </c>
    </row>
    <row r="9" spans="1:8" x14ac:dyDescent="0.2">
      <c r="A9" s="22">
        <v>1500</v>
      </c>
      <c r="B9" s="23" t="s">
        <v>64</v>
      </c>
      <c r="C9" s="48">
        <v>316139.56000000006</v>
      </c>
      <c r="D9" s="48">
        <v>2058571.5</v>
      </c>
      <c r="E9" s="48">
        <v>2374711.06</v>
      </c>
      <c r="F9" s="48">
        <v>2042778.45</v>
      </c>
      <c r="G9" s="48">
        <v>2042778.45</v>
      </c>
      <c r="H9" s="49">
        <v>331932.6100000001</v>
      </c>
    </row>
    <row r="10" spans="1:8" x14ac:dyDescent="0.2">
      <c r="A10" s="22">
        <v>1600</v>
      </c>
      <c r="B10" s="23" t="s">
        <v>65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22">
        <v>1700</v>
      </c>
      <c r="B11" s="23" t="s">
        <v>66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22">
        <v>2000</v>
      </c>
      <c r="B12" s="23" t="s">
        <v>67</v>
      </c>
      <c r="C12" s="48">
        <v>696000</v>
      </c>
      <c r="D12" s="48">
        <v>-18000</v>
      </c>
      <c r="E12" s="48">
        <v>678000</v>
      </c>
      <c r="F12" s="48">
        <v>323268.84000000003</v>
      </c>
      <c r="G12" s="48">
        <v>315054.84999999998</v>
      </c>
      <c r="H12" s="49">
        <v>354731.16</v>
      </c>
    </row>
    <row r="13" spans="1:8" x14ac:dyDescent="0.2">
      <c r="A13" s="22">
        <v>2100</v>
      </c>
      <c r="B13" s="23" t="s">
        <v>68</v>
      </c>
      <c r="C13" s="48">
        <v>116000</v>
      </c>
      <c r="D13" s="48">
        <v>-2000</v>
      </c>
      <c r="E13" s="48">
        <v>114000</v>
      </c>
      <c r="F13" s="48">
        <v>53843.61</v>
      </c>
      <c r="G13" s="48">
        <v>50973.35</v>
      </c>
      <c r="H13" s="49">
        <v>60156.39</v>
      </c>
    </row>
    <row r="14" spans="1:8" x14ac:dyDescent="0.2">
      <c r="A14" s="22">
        <v>2200</v>
      </c>
      <c r="B14" s="23" t="s">
        <v>69</v>
      </c>
      <c r="C14" s="48">
        <v>0</v>
      </c>
      <c r="D14" s="48">
        <v>15000</v>
      </c>
      <c r="E14" s="48">
        <v>15000</v>
      </c>
      <c r="F14" s="48">
        <v>11728.32</v>
      </c>
      <c r="G14" s="48">
        <v>8617.01</v>
      </c>
      <c r="H14" s="49">
        <v>3271.6800000000003</v>
      </c>
    </row>
    <row r="15" spans="1:8" x14ac:dyDescent="0.2">
      <c r="A15" s="22">
        <v>2300</v>
      </c>
      <c r="B15" s="23" t="s">
        <v>70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x14ac:dyDescent="0.2">
      <c r="A16" s="22">
        <v>2400</v>
      </c>
      <c r="B16" s="23" t="s">
        <v>71</v>
      </c>
      <c r="C16" s="48">
        <v>0</v>
      </c>
      <c r="D16" s="48">
        <v>69000</v>
      </c>
      <c r="E16" s="48">
        <v>69000</v>
      </c>
      <c r="F16" s="48">
        <v>43853.29</v>
      </c>
      <c r="G16" s="48">
        <v>42158.36</v>
      </c>
      <c r="H16" s="49">
        <v>25146.71</v>
      </c>
    </row>
    <row r="17" spans="1:8" x14ac:dyDescent="0.2">
      <c r="A17" s="22">
        <v>2500</v>
      </c>
      <c r="B17" s="23" t="s">
        <v>72</v>
      </c>
      <c r="C17" s="48">
        <v>0</v>
      </c>
      <c r="D17" s="48">
        <v>8000</v>
      </c>
      <c r="E17" s="48">
        <v>8000</v>
      </c>
      <c r="F17" s="48">
        <v>929.97</v>
      </c>
      <c r="G17" s="48">
        <v>929.97</v>
      </c>
      <c r="H17" s="49">
        <v>7070.03</v>
      </c>
    </row>
    <row r="18" spans="1:8" x14ac:dyDescent="0.2">
      <c r="A18" s="22">
        <v>2600</v>
      </c>
      <c r="B18" s="23" t="s">
        <v>73</v>
      </c>
      <c r="C18" s="48">
        <v>485000</v>
      </c>
      <c r="D18" s="48">
        <v>-110000</v>
      </c>
      <c r="E18" s="48">
        <v>375000</v>
      </c>
      <c r="F18" s="48">
        <v>162970.28</v>
      </c>
      <c r="G18" s="48">
        <v>162598.28</v>
      </c>
      <c r="H18" s="49">
        <v>212029.72</v>
      </c>
    </row>
    <row r="19" spans="1:8" x14ac:dyDescent="0.2">
      <c r="A19" s="22">
        <v>2700</v>
      </c>
      <c r="B19" s="23" t="s">
        <v>74</v>
      </c>
      <c r="C19" s="48">
        <v>5000</v>
      </c>
      <c r="D19" s="48">
        <v>24000</v>
      </c>
      <c r="E19" s="48">
        <v>29000</v>
      </c>
      <c r="F19" s="48">
        <v>35708.28</v>
      </c>
      <c r="G19" s="48">
        <v>35708.28</v>
      </c>
      <c r="H19" s="49">
        <v>-6708.2799999999988</v>
      </c>
    </row>
    <row r="20" spans="1:8" x14ac:dyDescent="0.2">
      <c r="A20" s="22">
        <v>2800</v>
      </c>
      <c r="B20" s="23" t="s">
        <v>75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22">
        <v>2900</v>
      </c>
      <c r="B21" s="23" t="s">
        <v>76</v>
      </c>
      <c r="C21" s="48">
        <v>90000</v>
      </c>
      <c r="D21" s="48">
        <v>-22000</v>
      </c>
      <c r="E21" s="48">
        <v>68000</v>
      </c>
      <c r="F21" s="48">
        <v>14235.09</v>
      </c>
      <c r="G21" s="48">
        <v>14069.599999999999</v>
      </c>
      <c r="H21" s="49">
        <v>53764.91</v>
      </c>
    </row>
    <row r="22" spans="1:8" x14ac:dyDescent="0.2">
      <c r="A22" s="22">
        <v>3000</v>
      </c>
      <c r="B22" s="23" t="s">
        <v>77</v>
      </c>
      <c r="C22" s="48">
        <v>2013943.7899999998</v>
      </c>
      <c r="D22" s="48">
        <v>-82000</v>
      </c>
      <c r="E22" s="48">
        <v>1931943.7899999998</v>
      </c>
      <c r="F22" s="48">
        <v>780498.96</v>
      </c>
      <c r="G22" s="48">
        <v>730354.91999999993</v>
      </c>
      <c r="H22" s="49">
        <v>1151444.83</v>
      </c>
    </row>
    <row r="23" spans="1:8" x14ac:dyDescent="0.2">
      <c r="A23" s="22">
        <v>3100</v>
      </c>
      <c r="B23" s="23" t="s">
        <v>78</v>
      </c>
      <c r="C23" s="48">
        <v>107000</v>
      </c>
      <c r="D23" s="48">
        <v>7000</v>
      </c>
      <c r="E23" s="48">
        <v>114000</v>
      </c>
      <c r="F23" s="48">
        <v>61438.929999999993</v>
      </c>
      <c r="G23" s="48">
        <v>58781.929999999993</v>
      </c>
      <c r="H23" s="49">
        <v>52561.070000000007</v>
      </c>
    </row>
    <row r="24" spans="1:8" x14ac:dyDescent="0.2">
      <c r="A24" s="22">
        <v>3200</v>
      </c>
      <c r="B24" s="23" t="s">
        <v>79</v>
      </c>
      <c r="C24" s="48">
        <v>0</v>
      </c>
      <c r="D24" s="48">
        <v>36000</v>
      </c>
      <c r="E24" s="48">
        <v>36000</v>
      </c>
      <c r="F24" s="48">
        <v>27239.5</v>
      </c>
      <c r="G24" s="48">
        <v>25740.5</v>
      </c>
      <c r="H24" s="49">
        <v>8760.5</v>
      </c>
    </row>
    <row r="25" spans="1:8" x14ac:dyDescent="0.2">
      <c r="A25" s="22">
        <v>3300</v>
      </c>
      <c r="B25" s="23" t="s">
        <v>80</v>
      </c>
      <c r="C25" s="48">
        <v>50000</v>
      </c>
      <c r="D25" s="48">
        <v>8000</v>
      </c>
      <c r="E25" s="48">
        <v>58000</v>
      </c>
      <c r="F25" s="48">
        <v>49755.32</v>
      </c>
      <c r="G25" s="48">
        <v>49755.32</v>
      </c>
      <c r="H25" s="49">
        <v>8244.68</v>
      </c>
    </row>
    <row r="26" spans="1:8" x14ac:dyDescent="0.2">
      <c r="A26" s="22">
        <v>3400</v>
      </c>
      <c r="B26" s="23" t="s">
        <v>81</v>
      </c>
      <c r="C26" s="48">
        <v>353000</v>
      </c>
      <c r="D26" s="48">
        <v>0</v>
      </c>
      <c r="E26" s="48">
        <v>353000</v>
      </c>
      <c r="F26" s="48">
        <v>135883.38</v>
      </c>
      <c r="G26" s="48">
        <v>135883.38</v>
      </c>
      <c r="H26" s="49">
        <v>217116.62</v>
      </c>
    </row>
    <row r="27" spans="1:8" x14ac:dyDescent="0.2">
      <c r="A27" s="22">
        <v>3500</v>
      </c>
      <c r="B27" s="23" t="s">
        <v>82</v>
      </c>
      <c r="C27" s="48">
        <v>196080.34</v>
      </c>
      <c r="D27" s="48">
        <v>73500</v>
      </c>
      <c r="E27" s="48">
        <v>269580.33999999997</v>
      </c>
      <c r="F27" s="48">
        <v>85917.599999999991</v>
      </c>
      <c r="G27" s="48">
        <v>84989.599999999991</v>
      </c>
      <c r="H27" s="49">
        <v>183662.74</v>
      </c>
    </row>
    <row r="28" spans="1:8" x14ac:dyDescent="0.2">
      <c r="A28" s="22">
        <v>3600</v>
      </c>
      <c r="B28" s="23" t="s">
        <v>83</v>
      </c>
      <c r="C28" s="48">
        <v>36000</v>
      </c>
      <c r="D28" s="48">
        <v>55800</v>
      </c>
      <c r="E28" s="48">
        <v>91800</v>
      </c>
      <c r="F28" s="48">
        <v>80511.649999999994</v>
      </c>
      <c r="G28" s="48">
        <v>80511.649999999994</v>
      </c>
      <c r="H28" s="49">
        <v>11288.350000000006</v>
      </c>
    </row>
    <row r="29" spans="1:8" x14ac:dyDescent="0.2">
      <c r="A29" s="22">
        <v>3700</v>
      </c>
      <c r="B29" s="23" t="s">
        <v>84</v>
      </c>
      <c r="C29" s="48">
        <v>0</v>
      </c>
      <c r="D29" s="48">
        <v>53000</v>
      </c>
      <c r="E29" s="48">
        <v>53000</v>
      </c>
      <c r="F29" s="48">
        <v>28269.739999999998</v>
      </c>
      <c r="G29" s="48">
        <v>7082.4999999999973</v>
      </c>
      <c r="H29" s="49">
        <v>24730.260000000002</v>
      </c>
    </row>
    <row r="30" spans="1:8" x14ac:dyDescent="0.2">
      <c r="A30" s="22">
        <v>3800</v>
      </c>
      <c r="B30" s="23" t="s">
        <v>85</v>
      </c>
      <c r="C30" s="48">
        <v>1049000</v>
      </c>
      <c r="D30" s="48">
        <v>-315300</v>
      </c>
      <c r="E30" s="48">
        <v>733700</v>
      </c>
      <c r="F30" s="48">
        <v>183632.12</v>
      </c>
      <c r="G30" s="48">
        <v>174813.32</v>
      </c>
      <c r="H30" s="49">
        <v>550067.88</v>
      </c>
    </row>
    <row r="31" spans="1:8" x14ac:dyDescent="0.2">
      <c r="A31" s="22">
        <v>3900</v>
      </c>
      <c r="B31" s="23" t="s">
        <v>86</v>
      </c>
      <c r="C31" s="48">
        <v>222863.45</v>
      </c>
      <c r="D31" s="48">
        <v>0</v>
      </c>
      <c r="E31" s="48">
        <v>222863.45</v>
      </c>
      <c r="F31" s="48">
        <v>127850.72</v>
      </c>
      <c r="G31" s="48">
        <v>112796.72</v>
      </c>
      <c r="H31" s="49">
        <v>95012.73000000001</v>
      </c>
    </row>
    <row r="32" spans="1:8" x14ac:dyDescent="0.2">
      <c r="A32" s="22">
        <v>4000</v>
      </c>
      <c r="B32" s="23" t="s">
        <v>87</v>
      </c>
      <c r="C32" s="48">
        <v>0</v>
      </c>
      <c r="D32" s="48">
        <v>100000</v>
      </c>
      <c r="E32" s="48">
        <v>100000</v>
      </c>
      <c r="F32" s="48">
        <v>1740</v>
      </c>
      <c r="G32" s="48">
        <v>1740</v>
      </c>
      <c r="H32" s="49">
        <v>98260</v>
      </c>
    </row>
    <row r="33" spans="1:8" x14ac:dyDescent="0.2">
      <c r="A33" s="22">
        <v>4100</v>
      </c>
      <c r="B33" s="23" t="s">
        <v>88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22">
        <v>4200</v>
      </c>
      <c r="B34" s="23" t="s">
        <v>89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22">
        <v>4300</v>
      </c>
      <c r="B35" s="23" t="s">
        <v>90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9">
        <v>0</v>
      </c>
    </row>
    <row r="36" spans="1:8" x14ac:dyDescent="0.2">
      <c r="A36" s="22">
        <v>4400</v>
      </c>
      <c r="B36" s="23" t="s">
        <v>91</v>
      </c>
      <c r="C36" s="48">
        <v>0</v>
      </c>
      <c r="D36" s="48">
        <v>100000</v>
      </c>
      <c r="E36" s="48">
        <v>100000</v>
      </c>
      <c r="F36" s="48">
        <v>1740</v>
      </c>
      <c r="G36" s="48">
        <v>1740</v>
      </c>
      <c r="H36" s="49">
        <v>98260</v>
      </c>
    </row>
    <row r="37" spans="1:8" x14ac:dyDescent="0.2">
      <c r="A37" s="22">
        <v>4500</v>
      </c>
      <c r="B37" s="23" t="s">
        <v>92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</row>
    <row r="38" spans="1:8" x14ac:dyDescent="0.2">
      <c r="A38" s="22">
        <v>4600</v>
      </c>
      <c r="B38" s="23" t="s">
        <v>93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</row>
    <row r="39" spans="1:8" x14ac:dyDescent="0.2">
      <c r="A39" s="22">
        <v>4700</v>
      </c>
      <c r="B39" s="23" t="s">
        <v>94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9">
        <v>0</v>
      </c>
    </row>
    <row r="40" spans="1:8" x14ac:dyDescent="0.2">
      <c r="A40" s="22">
        <v>4800</v>
      </c>
      <c r="B40" s="23" t="s">
        <v>95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</row>
    <row r="41" spans="1:8" x14ac:dyDescent="0.2">
      <c r="A41" s="22">
        <v>4900</v>
      </c>
      <c r="B41" s="23" t="s">
        <v>96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</row>
    <row r="42" spans="1:8" x14ac:dyDescent="0.2">
      <c r="A42" s="22">
        <v>5000</v>
      </c>
      <c r="B42" s="23" t="s">
        <v>97</v>
      </c>
      <c r="C42" s="48">
        <v>18500</v>
      </c>
      <c r="D42" s="48">
        <v>0</v>
      </c>
      <c r="E42" s="48">
        <v>18500</v>
      </c>
      <c r="F42" s="48">
        <v>0</v>
      </c>
      <c r="G42" s="48">
        <v>0</v>
      </c>
      <c r="H42" s="49">
        <v>18500</v>
      </c>
    </row>
    <row r="43" spans="1:8" x14ac:dyDescent="0.2">
      <c r="A43" s="22">
        <v>5100</v>
      </c>
      <c r="B43" s="23" t="s">
        <v>98</v>
      </c>
      <c r="C43" s="48">
        <v>14000</v>
      </c>
      <c r="D43" s="48">
        <v>0</v>
      </c>
      <c r="E43" s="48">
        <v>14000</v>
      </c>
      <c r="F43" s="48">
        <v>0</v>
      </c>
      <c r="G43" s="48">
        <v>0</v>
      </c>
      <c r="H43" s="49">
        <v>14000</v>
      </c>
    </row>
    <row r="44" spans="1:8" x14ac:dyDescent="0.2">
      <c r="A44" s="22">
        <v>5200</v>
      </c>
      <c r="B44" s="23" t="s">
        <v>99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9">
        <v>0</v>
      </c>
    </row>
    <row r="45" spans="1:8" x14ac:dyDescent="0.2">
      <c r="A45" s="22">
        <v>5300</v>
      </c>
      <c r="B45" s="23" t="s">
        <v>100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9">
        <v>0</v>
      </c>
    </row>
    <row r="46" spans="1:8" x14ac:dyDescent="0.2">
      <c r="A46" s="22">
        <v>5400</v>
      </c>
      <c r="B46" s="23" t="s">
        <v>101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9">
        <v>0</v>
      </c>
    </row>
    <row r="47" spans="1:8" x14ac:dyDescent="0.2">
      <c r="A47" s="22">
        <v>5500</v>
      </c>
      <c r="B47" s="23" t="s">
        <v>102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</row>
    <row r="48" spans="1:8" x14ac:dyDescent="0.2">
      <c r="A48" s="22">
        <v>5600</v>
      </c>
      <c r="B48" s="23" t="s">
        <v>103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9">
        <v>0</v>
      </c>
    </row>
    <row r="49" spans="1:8" x14ac:dyDescent="0.2">
      <c r="A49" s="22">
        <v>5700</v>
      </c>
      <c r="B49" s="23" t="s">
        <v>104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</row>
    <row r="50" spans="1:8" x14ac:dyDescent="0.2">
      <c r="A50" s="22">
        <v>5800</v>
      </c>
      <c r="B50" s="23" t="s">
        <v>105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</row>
    <row r="51" spans="1:8" x14ac:dyDescent="0.2">
      <c r="A51" s="22">
        <v>5900</v>
      </c>
      <c r="B51" s="23" t="s">
        <v>106</v>
      </c>
      <c r="C51" s="48">
        <v>4500</v>
      </c>
      <c r="D51" s="48">
        <v>0</v>
      </c>
      <c r="E51" s="48">
        <v>4500</v>
      </c>
      <c r="F51" s="48">
        <v>0</v>
      </c>
      <c r="G51" s="48">
        <v>0</v>
      </c>
      <c r="H51" s="49">
        <v>4500</v>
      </c>
    </row>
    <row r="52" spans="1:8" x14ac:dyDescent="0.2">
      <c r="A52" s="22">
        <v>6000</v>
      </c>
      <c r="B52" s="23" t="s">
        <v>129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9">
        <v>0</v>
      </c>
    </row>
    <row r="53" spans="1:8" x14ac:dyDescent="0.2">
      <c r="A53" s="22">
        <v>6100</v>
      </c>
      <c r="B53" s="23" t="s">
        <v>107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9">
        <v>0</v>
      </c>
    </row>
    <row r="54" spans="1:8" x14ac:dyDescent="0.2">
      <c r="A54" s="22">
        <v>6200</v>
      </c>
      <c r="B54" s="23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9">
        <v>0</v>
      </c>
    </row>
    <row r="55" spans="1:8" x14ac:dyDescent="0.2">
      <c r="A55" s="22">
        <v>6300</v>
      </c>
      <c r="B55" s="23" t="s">
        <v>109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9">
        <v>0</v>
      </c>
    </row>
    <row r="56" spans="1:8" x14ac:dyDescent="0.2">
      <c r="A56" s="22">
        <v>7000</v>
      </c>
      <c r="B56" s="23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9">
        <v>0</v>
      </c>
    </row>
    <row r="57" spans="1:8" x14ac:dyDescent="0.2">
      <c r="A57" s="22">
        <v>7100</v>
      </c>
      <c r="B57" s="23" t="s">
        <v>111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9">
        <v>0</v>
      </c>
    </row>
    <row r="58" spans="1:8" x14ac:dyDescent="0.2">
      <c r="A58" s="22">
        <v>7200</v>
      </c>
      <c r="B58" s="23" t="s">
        <v>112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</row>
    <row r="59" spans="1:8" x14ac:dyDescent="0.2">
      <c r="A59" s="22">
        <v>7300</v>
      </c>
      <c r="B59" s="23" t="s">
        <v>113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</row>
    <row r="60" spans="1:8" x14ac:dyDescent="0.2">
      <c r="A60" s="22">
        <v>7400</v>
      </c>
      <c r="B60" s="23" t="s">
        <v>114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</row>
    <row r="61" spans="1:8" x14ac:dyDescent="0.2">
      <c r="A61" s="22">
        <v>7500</v>
      </c>
      <c r="B61" s="23" t="s">
        <v>115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</row>
    <row r="62" spans="1:8" x14ac:dyDescent="0.2">
      <c r="A62" s="22">
        <v>7600</v>
      </c>
      <c r="B62" s="23" t="s">
        <v>116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</row>
    <row r="63" spans="1:8" x14ac:dyDescent="0.2">
      <c r="A63" s="22">
        <v>7900</v>
      </c>
      <c r="B63" s="23" t="s">
        <v>117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9">
        <v>0</v>
      </c>
    </row>
    <row r="64" spans="1:8" x14ac:dyDescent="0.2">
      <c r="A64" s="22">
        <v>8000</v>
      </c>
      <c r="B64" s="23" t="s">
        <v>118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</row>
    <row r="65" spans="1:8" x14ac:dyDescent="0.2">
      <c r="A65" s="22">
        <v>8100</v>
      </c>
      <c r="B65" s="23" t="s">
        <v>119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</row>
    <row r="66" spans="1:8" x14ac:dyDescent="0.2">
      <c r="A66" s="22">
        <v>8300</v>
      </c>
      <c r="B66" s="23" t="s">
        <v>120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</row>
    <row r="67" spans="1:8" x14ac:dyDescent="0.2">
      <c r="A67" s="22">
        <v>8500</v>
      </c>
      <c r="B67" s="23" t="s">
        <v>121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</row>
    <row r="68" spans="1:8" x14ac:dyDescent="0.2">
      <c r="A68" s="22">
        <v>9000</v>
      </c>
      <c r="B68" s="23" t="s">
        <v>130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9">
        <v>0</v>
      </c>
    </row>
    <row r="69" spans="1:8" x14ac:dyDescent="0.2">
      <c r="A69" s="22">
        <v>9100</v>
      </c>
      <c r="B69" s="23" t="s">
        <v>122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</row>
    <row r="70" spans="1:8" x14ac:dyDescent="0.2">
      <c r="A70" s="22">
        <v>9200</v>
      </c>
      <c r="B70" s="23" t="s">
        <v>123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</row>
    <row r="71" spans="1:8" x14ac:dyDescent="0.2">
      <c r="A71" s="22">
        <v>9300</v>
      </c>
      <c r="B71" s="23" t="s">
        <v>124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9">
        <v>0</v>
      </c>
    </row>
    <row r="72" spans="1:8" x14ac:dyDescent="0.2">
      <c r="A72" s="22">
        <v>9400</v>
      </c>
      <c r="B72" s="23" t="s">
        <v>125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</row>
    <row r="73" spans="1:8" x14ac:dyDescent="0.2">
      <c r="A73" s="22">
        <v>9500</v>
      </c>
      <c r="B73" s="23" t="s">
        <v>126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</row>
    <row r="74" spans="1:8" x14ac:dyDescent="0.2">
      <c r="A74" s="22">
        <v>9600</v>
      </c>
      <c r="B74" s="23" t="s">
        <v>127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</row>
    <row r="75" spans="1:8" x14ac:dyDescent="0.2">
      <c r="A75" s="24">
        <v>9900</v>
      </c>
      <c r="B75" s="25" t="s">
        <v>128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1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5" sqref="H5"/>
    </sheetView>
  </sheetViews>
  <sheetFormatPr baseColWidth="10" defaultRowHeight="11.25" x14ac:dyDescent="0.2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5" t="s">
        <v>237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14088925</v>
      </c>
      <c r="D3" s="9">
        <f t="shared" si="0"/>
        <v>724554.75</v>
      </c>
      <c r="E3" s="9">
        <f t="shared" si="0"/>
        <v>14813479.75</v>
      </c>
      <c r="F3" s="9">
        <f t="shared" si="0"/>
        <v>10273764.73</v>
      </c>
      <c r="G3" s="9">
        <f t="shared" si="0"/>
        <v>9710052.4399999976</v>
      </c>
      <c r="H3" s="10">
        <f t="shared" si="0"/>
        <v>4539715.0199999996</v>
      </c>
    </row>
    <row r="4" spans="1:8" x14ac:dyDescent="0.2">
      <c r="A4" s="26">
        <v>1</v>
      </c>
      <c r="B4" s="27" t="s">
        <v>14</v>
      </c>
      <c r="C4" s="48">
        <v>13808925</v>
      </c>
      <c r="D4" s="48">
        <v>724554.75</v>
      </c>
      <c r="E4" s="48">
        <v>14533479.75</v>
      </c>
      <c r="F4" s="48">
        <v>10273764.73</v>
      </c>
      <c r="G4" s="48">
        <v>9710052.4399999976</v>
      </c>
      <c r="H4" s="49">
        <v>4539715.0199999996</v>
      </c>
    </row>
    <row r="5" spans="1:8" x14ac:dyDescent="0.2">
      <c r="A5" s="26">
        <v>2</v>
      </c>
      <c r="B5" s="27" t="s">
        <v>15</v>
      </c>
      <c r="C5" s="48">
        <v>280000</v>
      </c>
      <c r="D5" s="48">
        <v>0</v>
      </c>
      <c r="E5" s="48">
        <v>280000</v>
      </c>
      <c r="F5" s="48">
        <v>0</v>
      </c>
      <c r="G5" s="48">
        <v>0</v>
      </c>
      <c r="H5" s="49">
        <v>0</v>
      </c>
    </row>
    <row r="6" spans="1:8" x14ac:dyDescent="0.2">
      <c r="A6" s="26">
        <v>3</v>
      </c>
      <c r="B6" s="27" t="s">
        <v>17</v>
      </c>
      <c r="C6" s="48">
        <v>0</v>
      </c>
      <c r="D6" s="48">
        <v>0</v>
      </c>
      <c r="E6" s="48">
        <f t="shared" ref="E6:E7" si="1">+C6+D6</f>
        <v>0</v>
      </c>
      <c r="F6" s="48">
        <v>0</v>
      </c>
      <c r="G6" s="48">
        <v>0</v>
      </c>
      <c r="H6" s="49">
        <v>0</v>
      </c>
    </row>
    <row r="7" spans="1:8" x14ac:dyDescent="0.2">
      <c r="A7" s="26">
        <v>4</v>
      </c>
      <c r="B7" s="27" t="s">
        <v>132</v>
      </c>
      <c r="C7" s="48">
        <v>0</v>
      </c>
      <c r="D7" s="48">
        <v>0</v>
      </c>
      <c r="E7" s="48">
        <f t="shared" si="1"/>
        <v>0</v>
      </c>
      <c r="F7" s="48">
        <v>0</v>
      </c>
      <c r="G7" s="48">
        <v>0</v>
      </c>
      <c r="H7" s="49">
        <v>0</v>
      </c>
    </row>
    <row r="8" spans="1:8" x14ac:dyDescent="0.2">
      <c r="A8" s="28">
        <v>5</v>
      </c>
      <c r="B8" s="29" t="s">
        <v>119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1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sqref="A1:H1"/>
    </sheetView>
  </sheetViews>
  <sheetFormatPr baseColWidth="10" defaultRowHeight="11.25" x14ac:dyDescent="0.2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5" t="s">
        <v>238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11" t="s">
        <v>12</v>
      </c>
      <c r="C3" s="9">
        <v>14088925</v>
      </c>
      <c r="D3" s="9">
        <v>724554.75</v>
      </c>
      <c r="E3" s="9">
        <v>14813479.75</v>
      </c>
      <c r="F3" s="9">
        <v>10273764.73</v>
      </c>
      <c r="G3" s="9">
        <v>9710052.4399999976</v>
      </c>
      <c r="H3" s="10">
        <v>4539715.0199999996</v>
      </c>
    </row>
    <row r="4" spans="1:8" x14ac:dyDescent="0.2">
      <c r="A4" s="30">
        <v>1</v>
      </c>
      <c r="B4" s="31" t="s">
        <v>32</v>
      </c>
      <c r="C4" s="48"/>
      <c r="D4" s="48"/>
      <c r="E4" s="48"/>
      <c r="F4" s="48"/>
      <c r="G4" s="48"/>
      <c r="H4" s="49"/>
    </row>
    <row r="5" spans="1:8" x14ac:dyDescent="0.2">
      <c r="A5" s="32">
        <v>11</v>
      </c>
      <c r="B5" s="33" t="s">
        <v>134</v>
      </c>
      <c r="C5" s="48"/>
      <c r="D5" s="48"/>
      <c r="E5" s="48"/>
      <c r="F5" s="48"/>
      <c r="G5" s="48"/>
      <c r="H5" s="49"/>
    </row>
    <row r="6" spans="1:8" x14ac:dyDescent="0.2">
      <c r="A6" s="32">
        <v>12</v>
      </c>
      <c r="B6" s="33" t="s">
        <v>33</v>
      </c>
      <c r="C6" s="48"/>
      <c r="D6" s="48"/>
      <c r="E6" s="48"/>
      <c r="F6" s="48"/>
      <c r="G6" s="48"/>
      <c r="H6" s="49"/>
    </row>
    <row r="7" spans="1:8" x14ac:dyDescent="0.2">
      <c r="A7" s="32">
        <v>13</v>
      </c>
      <c r="B7" s="33" t="s">
        <v>135</v>
      </c>
      <c r="C7" s="48"/>
      <c r="D7" s="48"/>
      <c r="E7" s="48"/>
      <c r="F7" s="48"/>
      <c r="G7" s="48"/>
      <c r="H7" s="49"/>
    </row>
    <row r="8" spans="1:8" x14ac:dyDescent="0.2">
      <c r="A8" s="32">
        <v>14</v>
      </c>
      <c r="B8" s="33" t="s">
        <v>18</v>
      </c>
      <c r="C8" s="48"/>
      <c r="D8" s="48"/>
      <c r="E8" s="48"/>
      <c r="F8" s="48"/>
      <c r="G8" s="48"/>
      <c r="H8" s="49"/>
    </row>
    <row r="9" spans="1:8" x14ac:dyDescent="0.2">
      <c r="A9" s="32">
        <v>15</v>
      </c>
      <c r="B9" s="33" t="s">
        <v>39</v>
      </c>
      <c r="C9" s="48"/>
      <c r="D9" s="48"/>
      <c r="E9" s="48"/>
      <c r="F9" s="48"/>
      <c r="G9" s="48"/>
      <c r="H9" s="49"/>
    </row>
    <row r="10" spans="1:8" x14ac:dyDescent="0.2">
      <c r="A10" s="32">
        <v>16</v>
      </c>
      <c r="B10" s="33" t="s">
        <v>34</v>
      </c>
      <c r="C10" s="48"/>
      <c r="D10" s="48"/>
      <c r="E10" s="48"/>
      <c r="F10" s="48"/>
      <c r="G10" s="48"/>
      <c r="H10" s="49"/>
    </row>
    <row r="11" spans="1:8" x14ac:dyDescent="0.2">
      <c r="A11" s="32">
        <v>17</v>
      </c>
      <c r="B11" s="33" t="s">
        <v>136</v>
      </c>
      <c r="C11" s="48"/>
      <c r="D11" s="48"/>
      <c r="E11" s="48"/>
      <c r="F11" s="48"/>
      <c r="G11" s="48"/>
      <c r="H11" s="49"/>
    </row>
    <row r="12" spans="1:8" x14ac:dyDescent="0.2">
      <c r="A12" s="32">
        <v>18</v>
      </c>
      <c r="B12" s="33" t="s">
        <v>35</v>
      </c>
      <c r="C12" s="48"/>
      <c r="D12" s="48"/>
      <c r="E12" s="48"/>
      <c r="F12" s="48"/>
      <c r="G12" s="48"/>
      <c r="H12" s="49"/>
    </row>
    <row r="13" spans="1:8" x14ac:dyDescent="0.2">
      <c r="A13" s="30">
        <v>2</v>
      </c>
      <c r="B13" s="31" t="s">
        <v>36</v>
      </c>
      <c r="C13" s="48">
        <v>14088925</v>
      </c>
      <c r="D13" s="48">
        <v>724554.75</v>
      </c>
      <c r="E13" s="48">
        <v>14813479.75</v>
      </c>
      <c r="F13" s="48">
        <v>10273764.73</v>
      </c>
      <c r="G13" s="48">
        <v>9710052.4399999976</v>
      </c>
      <c r="H13" s="49">
        <v>4539715.0199999996</v>
      </c>
    </row>
    <row r="14" spans="1:8" x14ac:dyDescent="0.2">
      <c r="A14" s="32">
        <v>21</v>
      </c>
      <c r="B14" s="33" t="s">
        <v>137</v>
      </c>
      <c r="C14" s="48"/>
      <c r="D14" s="48"/>
      <c r="E14" s="48"/>
      <c r="F14" s="48"/>
      <c r="G14" s="48"/>
      <c r="H14" s="49"/>
    </row>
    <row r="15" spans="1:8" x14ac:dyDescent="0.2">
      <c r="A15" s="32">
        <v>22</v>
      </c>
      <c r="B15" s="33" t="s">
        <v>47</v>
      </c>
      <c r="C15" s="48"/>
      <c r="D15" s="48"/>
      <c r="E15" s="48"/>
      <c r="F15" s="48"/>
      <c r="G15" s="48"/>
      <c r="H15" s="49"/>
    </row>
    <row r="16" spans="1:8" x14ac:dyDescent="0.2">
      <c r="A16" s="32">
        <v>23</v>
      </c>
      <c r="B16" s="33" t="s">
        <v>37</v>
      </c>
      <c r="C16" s="48"/>
      <c r="D16" s="48"/>
      <c r="E16" s="48"/>
      <c r="F16" s="48"/>
      <c r="G16" s="48"/>
      <c r="H16" s="49"/>
    </row>
    <row r="17" spans="1:8" x14ac:dyDescent="0.2">
      <c r="A17" s="32">
        <v>24</v>
      </c>
      <c r="B17" s="33" t="s">
        <v>138</v>
      </c>
      <c r="C17" s="48">
        <v>14088925</v>
      </c>
      <c r="D17" s="48">
        <v>724554.75</v>
      </c>
      <c r="E17" s="48">
        <v>14813479.75</v>
      </c>
      <c r="F17" s="48">
        <v>10273764.73</v>
      </c>
      <c r="G17" s="48">
        <v>9710052.4399999976</v>
      </c>
      <c r="H17" s="49">
        <v>4539715.0199999996</v>
      </c>
    </row>
    <row r="18" spans="1:8" x14ac:dyDescent="0.2">
      <c r="A18" s="32">
        <v>25</v>
      </c>
      <c r="B18" s="33" t="s">
        <v>139</v>
      </c>
      <c r="C18" s="48"/>
      <c r="D18" s="48"/>
      <c r="E18" s="48"/>
      <c r="F18" s="48"/>
      <c r="G18" s="48"/>
      <c r="H18" s="49"/>
    </row>
    <row r="19" spans="1:8" x14ac:dyDescent="0.2">
      <c r="A19" s="32">
        <v>26</v>
      </c>
      <c r="B19" s="33" t="s">
        <v>140</v>
      </c>
      <c r="C19" s="48"/>
      <c r="D19" s="48"/>
      <c r="E19" s="48"/>
      <c r="F19" s="48"/>
      <c r="G19" s="48"/>
      <c r="H19" s="49"/>
    </row>
    <row r="20" spans="1:8" x14ac:dyDescent="0.2">
      <c r="A20" s="32">
        <v>27</v>
      </c>
      <c r="B20" s="33" t="s">
        <v>19</v>
      </c>
      <c r="C20" s="48"/>
      <c r="D20" s="48"/>
      <c r="E20" s="48"/>
      <c r="F20" s="48"/>
      <c r="G20" s="48"/>
      <c r="H20" s="49"/>
    </row>
    <row r="21" spans="1:8" x14ac:dyDescent="0.2">
      <c r="A21" s="30">
        <v>3</v>
      </c>
      <c r="B21" s="31" t="s">
        <v>141</v>
      </c>
      <c r="C21" s="48"/>
      <c r="D21" s="48"/>
      <c r="E21" s="48"/>
      <c r="F21" s="48"/>
      <c r="G21" s="48"/>
      <c r="H21" s="49"/>
    </row>
    <row r="22" spans="1:8" x14ac:dyDescent="0.2">
      <c r="A22" s="32">
        <v>31</v>
      </c>
      <c r="B22" s="33" t="s">
        <v>48</v>
      </c>
      <c r="C22" s="48"/>
      <c r="D22" s="48"/>
      <c r="E22" s="48"/>
      <c r="F22" s="48"/>
      <c r="G22" s="48"/>
      <c r="H22" s="49"/>
    </row>
    <row r="23" spans="1:8" x14ac:dyDescent="0.2">
      <c r="A23" s="32">
        <v>32</v>
      </c>
      <c r="B23" s="33" t="s">
        <v>40</v>
      </c>
      <c r="C23" s="48"/>
      <c r="D23" s="48"/>
      <c r="E23" s="48"/>
      <c r="F23" s="48"/>
      <c r="G23" s="48"/>
      <c r="H23" s="49"/>
    </row>
    <row r="24" spans="1:8" x14ac:dyDescent="0.2">
      <c r="A24" s="32">
        <v>33</v>
      </c>
      <c r="B24" s="33" t="s">
        <v>49</v>
      </c>
      <c r="C24" s="48"/>
      <c r="D24" s="48"/>
      <c r="E24" s="48"/>
      <c r="F24" s="48"/>
      <c r="G24" s="48"/>
      <c r="H24" s="49"/>
    </row>
    <row r="25" spans="1:8" x14ac:dyDescent="0.2">
      <c r="A25" s="32">
        <v>34</v>
      </c>
      <c r="B25" s="33" t="s">
        <v>142</v>
      </c>
      <c r="C25" s="48"/>
      <c r="D25" s="48"/>
      <c r="E25" s="48"/>
      <c r="F25" s="48"/>
      <c r="G25" s="48"/>
      <c r="H25" s="49"/>
    </row>
    <row r="26" spans="1:8" x14ac:dyDescent="0.2">
      <c r="A26" s="32">
        <v>35</v>
      </c>
      <c r="B26" s="33" t="s">
        <v>38</v>
      </c>
      <c r="C26" s="48"/>
      <c r="D26" s="48"/>
      <c r="E26" s="48"/>
      <c r="F26" s="48"/>
      <c r="G26" s="48"/>
      <c r="H26" s="49"/>
    </row>
    <row r="27" spans="1:8" x14ac:dyDescent="0.2">
      <c r="A27" s="32">
        <v>36</v>
      </c>
      <c r="B27" s="33" t="s">
        <v>20</v>
      </c>
      <c r="C27" s="48"/>
      <c r="D27" s="48"/>
      <c r="E27" s="48"/>
      <c r="F27" s="48"/>
      <c r="G27" s="48"/>
      <c r="H27" s="49"/>
    </row>
    <row r="28" spans="1:8" x14ac:dyDescent="0.2">
      <c r="A28" s="32">
        <v>37</v>
      </c>
      <c r="B28" s="33" t="s">
        <v>21</v>
      </c>
      <c r="C28" s="48"/>
      <c r="D28" s="48"/>
      <c r="E28" s="48"/>
      <c r="F28" s="48"/>
      <c r="G28" s="48"/>
      <c r="H28" s="49"/>
    </row>
    <row r="29" spans="1:8" x14ac:dyDescent="0.2">
      <c r="A29" s="32">
        <v>38</v>
      </c>
      <c r="B29" s="33" t="s">
        <v>143</v>
      </c>
      <c r="C29" s="48"/>
      <c r="D29" s="48"/>
      <c r="E29" s="48"/>
      <c r="F29" s="48"/>
      <c r="G29" s="48"/>
      <c r="H29" s="49"/>
    </row>
    <row r="30" spans="1:8" x14ac:dyDescent="0.2">
      <c r="A30" s="32">
        <v>39</v>
      </c>
      <c r="B30" s="33" t="s">
        <v>50</v>
      </c>
      <c r="C30" s="48"/>
      <c r="D30" s="48"/>
      <c r="E30" s="48"/>
      <c r="F30" s="48"/>
      <c r="G30" s="48"/>
      <c r="H30" s="49"/>
    </row>
    <row r="31" spans="1:8" x14ac:dyDescent="0.2">
      <c r="A31" s="30">
        <v>4</v>
      </c>
      <c r="B31" s="31" t="s">
        <v>51</v>
      </c>
      <c r="C31" s="48"/>
      <c r="D31" s="48"/>
      <c r="E31" s="48"/>
      <c r="F31" s="48"/>
      <c r="G31" s="48"/>
      <c r="H31" s="49"/>
    </row>
    <row r="32" spans="1:8" x14ac:dyDescent="0.2">
      <c r="A32" s="32">
        <v>41</v>
      </c>
      <c r="B32" s="33" t="s">
        <v>144</v>
      </c>
      <c r="C32" s="48"/>
      <c r="D32" s="48"/>
      <c r="E32" s="48"/>
      <c r="F32" s="48"/>
      <c r="G32" s="48"/>
      <c r="H32" s="49"/>
    </row>
    <row r="33" spans="1:8" ht="22.5" x14ac:dyDescent="0.2">
      <c r="A33" s="32">
        <v>42</v>
      </c>
      <c r="B33" s="33" t="s">
        <v>41</v>
      </c>
      <c r="C33" s="48"/>
      <c r="D33" s="48"/>
      <c r="E33" s="48"/>
      <c r="F33" s="48"/>
      <c r="G33" s="48"/>
      <c r="H33" s="49"/>
    </row>
    <row r="34" spans="1:8" x14ac:dyDescent="0.2">
      <c r="A34" s="32">
        <v>43</v>
      </c>
      <c r="B34" s="33" t="s">
        <v>52</v>
      </c>
      <c r="C34" s="48"/>
      <c r="D34" s="48"/>
      <c r="E34" s="48"/>
      <c r="F34" s="48"/>
      <c r="G34" s="48"/>
      <c r="H34" s="49"/>
    </row>
    <row r="35" spans="1:8" x14ac:dyDescent="0.2">
      <c r="A35" s="34">
        <v>44</v>
      </c>
      <c r="B35" s="35" t="s">
        <v>22</v>
      </c>
      <c r="C35" s="50"/>
      <c r="D35" s="50"/>
      <c r="E35" s="50"/>
      <c r="F35" s="50"/>
      <c r="G35" s="50"/>
      <c r="H35" s="51"/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2" sqref="A2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65" t="s">
        <v>239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4">
        <v>900002</v>
      </c>
      <c r="B4" s="45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3">
        <v>31111</v>
      </c>
      <c r="B5" s="42" t="s">
        <v>55</v>
      </c>
      <c r="C5" s="14"/>
      <c r="D5" s="14"/>
      <c r="E5" s="14"/>
      <c r="F5" s="14"/>
      <c r="G5" s="14"/>
      <c r="H5" s="15"/>
    </row>
    <row r="6" spans="1:8" x14ac:dyDescent="0.2">
      <c r="A6" s="44">
        <v>900003</v>
      </c>
      <c r="B6" s="45" t="s">
        <v>44</v>
      </c>
      <c r="C6" s="12">
        <f t="shared" ref="C6:H6" si="2">SUM(C7:C12)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3">
        <f t="shared" si="2"/>
        <v>0</v>
      </c>
    </row>
    <row r="7" spans="1:8" x14ac:dyDescent="0.2">
      <c r="A7" s="43">
        <v>31120</v>
      </c>
      <c r="B7" s="42" t="s">
        <v>28</v>
      </c>
      <c r="C7" s="14"/>
      <c r="D7" s="14"/>
      <c r="E7" s="14"/>
      <c r="F7" s="14"/>
      <c r="G7" s="14"/>
      <c r="H7" s="15"/>
    </row>
    <row r="8" spans="1:8" x14ac:dyDescent="0.2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x14ac:dyDescent="0.2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x14ac:dyDescent="0.2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x14ac:dyDescent="0.2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x14ac:dyDescent="0.2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  <row r="14" spans="1:8" x14ac:dyDescent="0.2">
      <c r="B14" s="1" t="s">
        <v>226</v>
      </c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65" t="s">
        <v>239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53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54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 x14ac:dyDescent="0.2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 x14ac:dyDescent="0.2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 x14ac:dyDescent="0.2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 x14ac:dyDescent="0.2">
      <c r="A9" s="55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x14ac:dyDescent="0.2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 x14ac:dyDescent="0.2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 x14ac:dyDescent="0.2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 x14ac:dyDescent="0.2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 x14ac:dyDescent="0.2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 x14ac:dyDescent="0.2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 x14ac:dyDescent="0.2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  <row r="18" spans="2:2" x14ac:dyDescent="0.2">
      <c r="B18" s="1" t="s">
        <v>226</v>
      </c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D8" sqref="D8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9" customWidth="1"/>
    <col min="9" max="16384" width="12" style="1"/>
  </cols>
  <sheetData>
    <row r="1" spans="1:9" ht="35.1" customHeight="1" x14ac:dyDescent="0.2">
      <c r="A1" s="65" t="s">
        <v>239</v>
      </c>
      <c r="B1" s="66"/>
      <c r="C1" s="66"/>
      <c r="D1" s="66"/>
      <c r="E1" s="66"/>
      <c r="F1" s="66"/>
      <c r="G1" s="66"/>
      <c r="H1" s="67"/>
    </row>
    <row r="2" spans="1:9" ht="24.95" customHeight="1" x14ac:dyDescent="0.2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9" x14ac:dyDescent="0.2">
      <c r="A3" s="19">
        <v>900001</v>
      </c>
      <c r="B3" s="3" t="s">
        <v>12</v>
      </c>
      <c r="C3" s="5">
        <v>14088925.000000002</v>
      </c>
      <c r="D3" s="5">
        <v>724554.75</v>
      </c>
      <c r="E3" s="5">
        <v>14813479.75</v>
      </c>
      <c r="F3" s="5">
        <v>10273764.73</v>
      </c>
      <c r="G3" s="5">
        <v>9710052.4399999976</v>
      </c>
      <c r="H3" s="5">
        <v>4539715.0199999996</v>
      </c>
      <c r="I3" s="39"/>
    </row>
    <row r="4" spans="1:9" x14ac:dyDescent="0.2">
      <c r="A4" s="1" t="s">
        <v>206</v>
      </c>
      <c r="B4" s="1" t="s">
        <v>59</v>
      </c>
      <c r="C4" s="39">
        <v>11360481.210000003</v>
      </c>
      <c r="D4" s="39">
        <v>724554.75</v>
      </c>
      <c r="E4" s="39">
        <v>12085035.960000001</v>
      </c>
      <c r="F4" s="39">
        <v>9168256.9299999997</v>
      </c>
      <c r="G4" s="39">
        <v>8662902.6699999981</v>
      </c>
      <c r="H4" s="39">
        <v>2916779.0300000012</v>
      </c>
    </row>
    <row r="5" spans="1:9" x14ac:dyDescent="0.2">
      <c r="A5" s="1" t="s">
        <v>206</v>
      </c>
      <c r="B5" s="1" t="s">
        <v>60</v>
      </c>
      <c r="C5" s="39">
        <v>8440146</v>
      </c>
      <c r="D5" s="39">
        <v>-3366791.86</v>
      </c>
      <c r="E5" s="39">
        <v>5073354.1400000006</v>
      </c>
      <c r="F5" s="39">
        <v>4201758.7299999995</v>
      </c>
      <c r="G5" s="39">
        <v>3813589.4899999993</v>
      </c>
      <c r="H5" s="39">
        <v>871595.41000000108</v>
      </c>
    </row>
    <row r="6" spans="1:9" x14ac:dyDescent="0.2">
      <c r="A6" s="1" t="s">
        <v>206</v>
      </c>
      <c r="B6" s="1" t="s">
        <v>61</v>
      </c>
      <c r="C6" s="39">
        <v>0</v>
      </c>
      <c r="D6" s="39">
        <v>1976722.1099999999</v>
      </c>
      <c r="E6" s="39">
        <v>1976722.1099999999</v>
      </c>
      <c r="F6" s="39">
        <v>1019711.94</v>
      </c>
      <c r="G6" s="39">
        <v>971925</v>
      </c>
      <c r="H6" s="39">
        <v>957010.16999999993</v>
      </c>
    </row>
    <row r="7" spans="1:9" x14ac:dyDescent="0.2">
      <c r="A7" s="1" t="s">
        <v>206</v>
      </c>
      <c r="B7" s="1" t="s">
        <v>62</v>
      </c>
      <c r="C7" s="39">
        <v>1020237.2800000003</v>
      </c>
      <c r="D7" s="39">
        <v>-64234</v>
      </c>
      <c r="E7" s="39">
        <v>956003.28000000026</v>
      </c>
      <c r="F7" s="39">
        <v>569819.41999999993</v>
      </c>
      <c r="G7" s="39">
        <v>569819.41999999993</v>
      </c>
      <c r="H7" s="39">
        <v>386183.86000000034</v>
      </c>
    </row>
    <row r="8" spans="1:9" x14ac:dyDescent="0.2">
      <c r="A8" s="1" t="s">
        <v>206</v>
      </c>
      <c r="B8" s="1" t="s">
        <v>63</v>
      </c>
      <c r="C8" s="39">
        <v>1583958.37</v>
      </c>
      <c r="D8" s="39">
        <v>120287</v>
      </c>
      <c r="E8" s="39">
        <v>1704245.37</v>
      </c>
      <c r="F8" s="39">
        <v>1334188.3900000001</v>
      </c>
      <c r="G8" s="39">
        <v>1264790.31</v>
      </c>
      <c r="H8" s="39">
        <v>370056.98</v>
      </c>
    </row>
    <row r="9" spans="1:9" x14ac:dyDescent="0.2">
      <c r="A9" s="1" t="s">
        <v>206</v>
      </c>
      <c r="B9" s="1" t="s">
        <v>64</v>
      </c>
      <c r="C9" s="39">
        <v>316139.56000000006</v>
      </c>
      <c r="D9" s="39">
        <v>2058571.5</v>
      </c>
      <c r="E9" s="39">
        <v>2374711.06</v>
      </c>
      <c r="F9" s="39">
        <v>2042778.45</v>
      </c>
      <c r="G9" s="39">
        <v>2042778.45</v>
      </c>
      <c r="H9" s="39">
        <v>331932.6100000001</v>
      </c>
    </row>
    <row r="10" spans="1:9" x14ac:dyDescent="0.2">
      <c r="A10" s="1" t="s">
        <v>206</v>
      </c>
      <c r="B10" s="1" t="s">
        <v>65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</row>
    <row r="11" spans="1:9" x14ac:dyDescent="0.2">
      <c r="A11" s="1" t="s">
        <v>206</v>
      </c>
      <c r="B11" s="1" t="s">
        <v>66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</row>
    <row r="12" spans="1:9" x14ac:dyDescent="0.2">
      <c r="A12" s="1" t="s">
        <v>206</v>
      </c>
      <c r="B12" s="1" t="s">
        <v>67</v>
      </c>
      <c r="C12" s="39">
        <v>696000</v>
      </c>
      <c r="D12" s="39">
        <v>-18000</v>
      </c>
      <c r="E12" s="39">
        <v>678000</v>
      </c>
      <c r="F12" s="39">
        <v>323268.84000000003</v>
      </c>
      <c r="G12" s="39">
        <v>315054.84999999998</v>
      </c>
      <c r="H12" s="39">
        <v>354731.16</v>
      </c>
    </row>
    <row r="13" spans="1:9" x14ac:dyDescent="0.2">
      <c r="A13" s="1" t="s">
        <v>206</v>
      </c>
      <c r="B13" s="1" t="s">
        <v>68</v>
      </c>
      <c r="C13" s="39">
        <v>116000</v>
      </c>
      <c r="D13" s="39">
        <v>-2000</v>
      </c>
      <c r="E13" s="39">
        <v>114000</v>
      </c>
      <c r="F13" s="39">
        <v>53843.61</v>
      </c>
      <c r="G13" s="39">
        <v>50973.35</v>
      </c>
      <c r="H13" s="39">
        <v>60156.39</v>
      </c>
    </row>
    <row r="14" spans="1:9" x14ac:dyDescent="0.2">
      <c r="A14" s="1" t="s">
        <v>206</v>
      </c>
      <c r="B14" s="1" t="s">
        <v>69</v>
      </c>
      <c r="C14" s="39">
        <v>0</v>
      </c>
      <c r="D14" s="39">
        <v>15000</v>
      </c>
      <c r="E14" s="39">
        <v>15000</v>
      </c>
      <c r="F14" s="39">
        <v>11728.32</v>
      </c>
      <c r="G14" s="39">
        <v>8617.01</v>
      </c>
      <c r="H14" s="39">
        <v>3271.6800000000003</v>
      </c>
    </row>
    <row r="15" spans="1:9" x14ac:dyDescent="0.2">
      <c r="A15" s="1" t="s">
        <v>206</v>
      </c>
      <c r="B15" s="1" t="s">
        <v>70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</row>
    <row r="16" spans="1:9" x14ac:dyDescent="0.2">
      <c r="A16" s="1" t="s">
        <v>206</v>
      </c>
      <c r="B16" s="1" t="s">
        <v>71</v>
      </c>
      <c r="C16" s="39">
        <v>0</v>
      </c>
      <c r="D16" s="39">
        <v>69000</v>
      </c>
      <c r="E16" s="39">
        <v>69000</v>
      </c>
      <c r="F16" s="39">
        <v>43853.29</v>
      </c>
      <c r="G16" s="39">
        <v>42158.36</v>
      </c>
      <c r="H16" s="39">
        <v>25146.71</v>
      </c>
    </row>
    <row r="17" spans="1:8" x14ac:dyDescent="0.2">
      <c r="A17" s="1" t="s">
        <v>206</v>
      </c>
      <c r="B17" s="1" t="s">
        <v>72</v>
      </c>
      <c r="C17" s="39">
        <v>0</v>
      </c>
      <c r="D17" s="39">
        <v>8000</v>
      </c>
      <c r="E17" s="39">
        <v>8000</v>
      </c>
      <c r="F17" s="39">
        <v>929.97</v>
      </c>
      <c r="G17" s="39">
        <v>929.97</v>
      </c>
      <c r="H17" s="39">
        <v>7070.03</v>
      </c>
    </row>
    <row r="18" spans="1:8" x14ac:dyDescent="0.2">
      <c r="A18" s="1" t="s">
        <v>206</v>
      </c>
      <c r="B18" s="1" t="s">
        <v>73</v>
      </c>
      <c r="C18" s="39">
        <v>485000</v>
      </c>
      <c r="D18" s="39">
        <v>-110000</v>
      </c>
      <c r="E18" s="39">
        <v>375000</v>
      </c>
      <c r="F18" s="39">
        <v>162970.28</v>
      </c>
      <c r="G18" s="39">
        <v>162598.28</v>
      </c>
      <c r="H18" s="39">
        <v>212029.72</v>
      </c>
    </row>
    <row r="19" spans="1:8" x14ac:dyDescent="0.2">
      <c r="A19" s="1" t="s">
        <v>206</v>
      </c>
      <c r="B19" s="1" t="s">
        <v>74</v>
      </c>
      <c r="C19" s="39">
        <v>5000</v>
      </c>
      <c r="D19" s="39">
        <v>24000</v>
      </c>
      <c r="E19" s="39">
        <v>29000</v>
      </c>
      <c r="F19" s="39">
        <v>35708.28</v>
      </c>
      <c r="G19" s="39">
        <v>35708.28</v>
      </c>
      <c r="H19" s="39">
        <v>-6708.2799999999988</v>
      </c>
    </row>
    <row r="20" spans="1:8" x14ac:dyDescent="0.2">
      <c r="A20" s="1" t="s">
        <v>206</v>
      </c>
      <c r="B20" s="1" t="s">
        <v>75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</row>
    <row r="21" spans="1:8" x14ac:dyDescent="0.2">
      <c r="A21" s="1" t="s">
        <v>206</v>
      </c>
      <c r="B21" s="1" t="s">
        <v>76</v>
      </c>
      <c r="C21" s="39">
        <v>90000</v>
      </c>
      <c r="D21" s="39">
        <v>-22000</v>
      </c>
      <c r="E21" s="39">
        <v>68000</v>
      </c>
      <c r="F21" s="39">
        <v>14235.09</v>
      </c>
      <c r="G21" s="39">
        <v>14069.599999999999</v>
      </c>
      <c r="H21" s="39">
        <v>53764.91</v>
      </c>
    </row>
    <row r="22" spans="1:8" x14ac:dyDescent="0.2">
      <c r="A22" s="1" t="s">
        <v>206</v>
      </c>
      <c r="B22" s="1" t="s">
        <v>77</v>
      </c>
      <c r="C22" s="39">
        <v>2013943.7899999998</v>
      </c>
      <c r="D22" s="39">
        <v>-82000</v>
      </c>
      <c r="E22" s="39">
        <v>1931943.7899999998</v>
      </c>
      <c r="F22" s="39">
        <v>780498.96</v>
      </c>
      <c r="G22" s="39">
        <v>730354.91999999993</v>
      </c>
      <c r="H22" s="39">
        <v>1151444.83</v>
      </c>
    </row>
    <row r="23" spans="1:8" x14ac:dyDescent="0.2">
      <c r="A23" s="1" t="s">
        <v>206</v>
      </c>
      <c r="B23" s="1" t="s">
        <v>78</v>
      </c>
      <c r="C23" s="39">
        <v>107000</v>
      </c>
      <c r="D23" s="39">
        <v>7000</v>
      </c>
      <c r="E23" s="39">
        <v>114000</v>
      </c>
      <c r="F23" s="39">
        <v>61438.929999999993</v>
      </c>
      <c r="G23" s="39">
        <v>58781.929999999993</v>
      </c>
      <c r="H23" s="39">
        <v>52561.070000000007</v>
      </c>
    </row>
    <row r="24" spans="1:8" x14ac:dyDescent="0.2">
      <c r="A24" s="1" t="s">
        <v>206</v>
      </c>
      <c r="B24" s="1" t="s">
        <v>79</v>
      </c>
      <c r="C24" s="39">
        <v>0</v>
      </c>
      <c r="D24" s="39">
        <v>36000</v>
      </c>
      <c r="E24" s="39">
        <v>36000</v>
      </c>
      <c r="F24" s="39">
        <v>27239.5</v>
      </c>
      <c r="G24" s="39">
        <v>25740.5</v>
      </c>
      <c r="H24" s="39">
        <v>8760.5</v>
      </c>
    </row>
    <row r="25" spans="1:8" x14ac:dyDescent="0.2">
      <c r="A25" s="1" t="s">
        <v>206</v>
      </c>
      <c r="B25" s="1" t="s">
        <v>80</v>
      </c>
      <c r="C25" s="39">
        <v>50000</v>
      </c>
      <c r="D25" s="39">
        <v>8000</v>
      </c>
      <c r="E25" s="39">
        <v>58000</v>
      </c>
      <c r="F25" s="39">
        <v>49755.32</v>
      </c>
      <c r="G25" s="39">
        <v>49755.32</v>
      </c>
      <c r="H25" s="39">
        <v>8244.68</v>
      </c>
    </row>
    <row r="26" spans="1:8" x14ac:dyDescent="0.2">
      <c r="A26" s="1" t="s">
        <v>206</v>
      </c>
      <c r="B26" s="1" t="s">
        <v>81</v>
      </c>
      <c r="C26" s="39">
        <v>353000</v>
      </c>
      <c r="D26" s="39">
        <v>0</v>
      </c>
      <c r="E26" s="39">
        <v>353000</v>
      </c>
      <c r="F26" s="39">
        <v>135883.38</v>
      </c>
      <c r="G26" s="39">
        <v>135883.38</v>
      </c>
      <c r="H26" s="39">
        <v>217116.62</v>
      </c>
    </row>
    <row r="27" spans="1:8" x14ac:dyDescent="0.2">
      <c r="A27" s="1" t="s">
        <v>206</v>
      </c>
      <c r="B27" s="1" t="s">
        <v>82</v>
      </c>
      <c r="C27" s="39">
        <v>196080.34</v>
      </c>
      <c r="D27" s="39">
        <v>73500</v>
      </c>
      <c r="E27" s="39">
        <v>269580.33999999997</v>
      </c>
      <c r="F27" s="39">
        <v>85917.599999999991</v>
      </c>
      <c r="G27" s="39">
        <v>84989.599999999991</v>
      </c>
      <c r="H27" s="39">
        <v>183662.74</v>
      </c>
    </row>
    <row r="28" spans="1:8" x14ac:dyDescent="0.2">
      <c r="A28" s="1" t="s">
        <v>206</v>
      </c>
      <c r="B28" s="1" t="s">
        <v>83</v>
      </c>
      <c r="C28" s="39">
        <v>36000</v>
      </c>
      <c r="D28" s="39">
        <v>55800</v>
      </c>
      <c r="E28" s="39">
        <v>91800</v>
      </c>
      <c r="F28" s="39">
        <v>80511.649999999994</v>
      </c>
      <c r="G28" s="39">
        <v>80511.649999999994</v>
      </c>
      <c r="H28" s="39">
        <v>11288.350000000006</v>
      </c>
    </row>
    <row r="29" spans="1:8" x14ac:dyDescent="0.2">
      <c r="A29" s="1" t="s">
        <v>206</v>
      </c>
      <c r="B29" s="1" t="s">
        <v>84</v>
      </c>
      <c r="C29" s="39">
        <v>0</v>
      </c>
      <c r="D29" s="39">
        <v>53000</v>
      </c>
      <c r="E29" s="39">
        <v>53000</v>
      </c>
      <c r="F29" s="39">
        <v>28269.739999999998</v>
      </c>
      <c r="G29" s="39">
        <v>7082.4999999999973</v>
      </c>
      <c r="H29" s="39">
        <v>24730.260000000002</v>
      </c>
    </row>
    <row r="30" spans="1:8" x14ac:dyDescent="0.2">
      <c r="A30" s="1" t="s">
        <v>206</v>
      </c>
      <c r="B30" s="1" t="s">
        <v>85</v>
      </c>
      <c r="C30" s="39">
        <v>1049000</v>
      </c>
      <c r="D30" s="39">
        <v>-315300</v>
      </c>
      <c r="E30" s="39">
        <v>733700</v>
      </c>
      <c r="F30" s="39">
        <v>183632.12</v>
      </c>
      <c r="G30" s="39">
        <v>174813.32</v>
      </c>
      <c r="H30" s="39">
        <v>550067.88</v>
      </c>
    </row>
    <row r="31" spans="1:8" x14ac:dyDescent="0.2">
      <c r="A31" s="1" t="s">
        <v>206</v>
      </c>
      <c r="B31" s="1" t="s">
        <v>86</v>
      </c>
      <c r="C31" s="39">
        <v>222863.45</v>
      </c>
      <c r="D31" s="39">
        <v>0</v>
      </c>
      <c r="E31" s="39">
        <v>222863.45</v>
      </c>
      <c r="F31" s="39">
        <v>127850.72</v>
      </c>
      <c r="G31" s="39">
        <v>112796.72</v>
      </c>
      <c r="H31" s="39">
        <v>95012.73000000001</v>
      </c>
    </row>
    <row r="32" spans="1:8" x14ac:dyDescent="0.2">
      <c r="A32" s="1" t="s">
        <v>206</v>
      </c>
      <c r="B32" s="1" t="s">
        <v>87</v>
      </c>
      <c r="C32" s="39">
        <v>0</v>
      </c>
      <c r="D32" s="39">
        <v>100000</v>
      </c>
      <c r="E32" s="39">
        <v>100000</v>
      </c>
      <c r="F32" s="39">
        <v>1740</v>
      </c>
      <c r="G32" s="39">
        <v>1740</v>
      </c>
      <c r="H32" s="39">
        <v>98260</v>
      </c>
    </row>
    <row r="33" spans="1:8" x14ac:dyDescent="0.2">
      <c r="A33" s="1" t="s">
        <v>206</v>
      </c>
      <c r="B33" s="1" t="s">
        <v>88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</row>
    <row r="34" spans="1:8" x14ac:dyDescent="0.2">
      <c r="A34" s="1" t="s">
        <v>206</v>
      </c>
      <c r="B34" s="1" t="s">
        <v>89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</row>
    <row r="35" spans="1:8" x14ac:dyDescent="0.2">
      <c r="A35" s="1" t="s">
        <v>206</v>
      </c>
      <c r="B35" s="1" t="s">
        <v>90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</row>
    <row r="36" spans="1:8" x14ac:dyDescent="0.2">
      <c r="A36" s="1" t="s">
        <v>206</v>
      </c>
      <c r="B36" s="1" t="s">
        <v>91</v>
      </c>
      <c r="C36" s="39">
        <v>0</v>
      </c>
      <c r="D36" s="39">
        <v>100000</v>
      </c>
      <c r="E36" s="39">
        <v>100000</v>
      </c>
      <c r="F36" s="39">
        <v>1740</v>
      </c>
      <c r="G36" s="39">
        <v>1740</v>
      </c>
      <c r="H36" s="39">
        <v>98260</v>
      </c>
    </row>
    <row r="37" spans="1:8" x14ac:dyDescent="0.2">
      <c r="A37" s="1" t="s">
        <v>206</v>
      </c>
      <c r="B37" s="1" t="s">
        <v>92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</row>
    <row r="38" spans="1:8" x14ac:dyDescent="0.2">
      <c r="A38" s="1" t="s">
        <v>206</v>
      </c>
      <c r="B38" s="1" t="s">
        <v>93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</row>
    <row r="39" spans="1:8" x14ac:dyDescent="0.2">
      <c r="A39" s="1" t="s">
        <v>206</v>
      </c>
      <c r="B39" s="1" t="s">
        <v>94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</row>
    <row r="40" spans="1:8" x14ac:dyDescent="0.2">
      <c r="A40" s="1" t="s">
        <v>206</v>
      </c>
      <c r="B40" s="1" t="s">
        <v>95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</row>
    <row r="41" spans="1:8" x14ac:dyDescent="0.2">
      <c r="A41" s="1" t="s">
        <v>206</v>
      </c>
      <c r="B41" s="1" t="s">
        <v>96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</row>
    <row r="42" spans="1:8" x14ac:dyDescent="0.2">
      <c r="A42" s="1" t="s">
        <v>206</v>
      </c>
      <c r="B42" s="1" t="s">
        <v>97</v>
      </c>
      <c r="C42" s="39">
        <v>18500</v>
      </c>
      <c r="D42" s="39">
        <v>0</v>
      </c>
      <c r="E42" s="39">
        <v>18500</v>
      </c>
      <c r="F42" s="39">
        <v>0</v>
      </c>
      <c r="G42" s="39">
        <v>0</v>
      </c>
      <c r="H42" s="39">
        <v>18500</v>
      </c>
    </row>
    <row r="43" spans="1:8" x14ac:dyDescent="0.2">
      <c r="A43" s="1" t="s">
        <v>206</v>
      </c>
      <c r="B43" s="1" t="s">
        <v>98</v>
      </c>
      <c r="C43" s="39">
        <v>14000</v>
      </c>
      <c r="D43" s="39">
        <v>0</v>
      </c>
      <c r="E43" s="39">
        <v>14000</v>
      </c>
      <c r="F43" s="39">
        <v>0</v>
      </c>
      <c r="G43" s="39">
        <v>0</v>
      </c>
      <c r="H43" s="39">
        <v>14000</v>
      </c>
    </row>
    <row r="44" spans="1:8" x14ac:dyDescent="0.2">
      <c r="A44" s="1" t="s">
        <v>206</v>
      </c>
      <c r="B44" s="1" t="s">
        <v>99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</row>
    <row r="45" spans="1:8" x14ac:dyDescent="0.2">
      <c r="A45" s="1" t="s">
        <v>206</v>
      </c>
      <c r="B45" s="1" t="s">
        <v>100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</row>
    <row r="46" spans="1:8" x14ac:dyDescent="0.2">
      <c r="A46" s="1" t="s">
        <v>206</v>
      </c>
      <c r="B46" s="1" t="s">
        <v>101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</row>
    <row r="47" spans="1:8" x14ac:dyDescent="0.2">
      <c r="A47" s="1" t="s">
        <v>206</v>
      </c>
      <c r="B47" s="1" t="s">
        <v>102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</row>
    <row r="48" spans="1:8" x14ac:dyDescent="0.2">
      <c r="A48" s="1" t="s">
        <v>206</v>
      </c>
      <c r="B48" s="1" t="s">
        <v>103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</row>
    <row r="49" spans="1:8" x14ac:dyDescent="0.2">
      <c r="A49" s="1" t="s">
        <v>206</v>
      </c>
      <c r="B49" s="1" t="s">
        <v>104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</row>
    <row r="50" spans="1:8" x14ac:dyDescent="0.2">
      <c r="A50" s="1" t="s">
        <v>206</v>
      </c>
      <c r="B50" s="1" t="s">
        <v>105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</row>
    <row r="51" spans="1:8" x14ac:dyDescent="0.2">
      <c r="A51" s="1" t="s">
        <v>206</v>
      </c>
      <c r="B51" s="1" t="s">
        <v>106</v>
      </c>
      <c r="C51" s="39">
        <v>4500</v>
      </c>
      <c r="D51" s="39">
        <v>0</v>
      </c>
      <c r="E51" s="39">
        <v>4500</v>
      </c>
      <c r="F51" s="39">
        <v>0</v>
      </c>
      <c r="G51" s="39">
        <v>0</v>
      </c>
      <c r="H51" s="39">
        <v>4500</v>
      </c>
    </row>
    <row r="52" spans="1:8" x14ac:dyDescent="0.2">
      <c r="A52" s="1" t="s">
        <v>206</v>
      </c>
      <c r="B52" s="1" t="s">
        <v>129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</row>
    <row r="53" spans="1:8" x14ac:dyDescent="0.2">
      <c r="A53" s="1" t="s">
        <v>206</v>
      </c>
      <c r="B53" s="1" t="s">
        <v>107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</row>
    <row r="54" spans="1:8" x14ac:dyDescent="0.2">
      <c r="A54" s="1" t="s">
        <v>206</v>
      </c>
      <c r="B54" s="1" t="s">
        <v>108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</row>
    <row r="55" spans="1:8" x14ac:dyDescent="0.2">
      <c r="A55" s="1" t="s">
        <v>206</v>
      </c>
      <c r="B55" s="1" t="s">
        <v>109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</row>
    <row r="56" spans="1:8" x14ac:dyDescent="0.2">
      <c r="A56" s="1" t="s">
        <v>206</v>
      </c>
      <c r="B56" s="1" t="s">
        <v>110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</row>
    <row r="57" spans="1:8" x14ac:dyDescent="0.2">
      <c r="A57" s="1" t="s">
        <v>206</v>
      </c>
      <c r="B57" s="1" t="s">
        <v>111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</row>
    <row r="58" spans="1:8" x14ac:dyDescent="0.2">
      <c r="A58" s="1" t="s">
        <v>206</v>
      </c>
      <c r="B58" s="1" t="s">
        <v>112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</row>
    <row r="59" spans="1:8" x14ac:dyDescent="0.2">
      <c r="A59" s="1" t="s">
        <v>206</v>
      </c>
      <c r="B59" s="1" t="s">
        <v>113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</row>
    <row r="60" spans="1:8" x14ac:dyDescent="0.2">
      <c r="A60" s="1" t="s">
        <v>206</v>
      </c>
      <c r="B60" s="1" t="s">
        <v>114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</row>
    <row r="61" spans="1:8" x14ac:dyDescent="0.2">
      <c r="A61" s="1" t="s">
        <v>206</v>
      </c>
      <c r="B61" s="1" t="s">
        <v>115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</row>
    <row r="62" spans="1:8" x14ac:dyDescent="0.2">
      <c r="A62" s="1" t="s">
        <v>206</v>
      </c>
      <c r="B62" s="1" t="s">
        <v>116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</row>
    <row r="63" spans="1:8" x14ac:dyDescent="0.2">
      <c r="A63" s="1" t="s">
        <v>206</v>
      </c>
      <c r="B63" s="1" t="s">
        <v>117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</row>
    <row r="64" spans="1:8" x14ac:dyDescent="0.2">
      <c r="A64" s="1" t="s">
        <v>206</v>
      </c>
      <c r="B64" s="1" t="s">
        <v>118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</row>
    <row r="65" spans="1:8" x14ac:dyDescent="0.2">
      <c r="A65" s="1" t="s">
        <v>206</v>
      </c>
      <c r="B65" s="1" t="s">
        <v>119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</row>
    <row r="66" spans="1:8" x14ac:dyDescent="0.2">
      <c r="A66" s="1" t="s">
        <v>206</v>
      </c>
      <c r="B66" s="1" t="s">
        <v>120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</row>
    <row r="67" spans="1:8" x14ac:dyDescent="0.2">
      <c r="A67" s="1" t="s">
        <v>206</v>
      </c>
      <c r="B67" s="1" t="s">
        <v>121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</row>
    <row r="68" spans="1:8" x14ac:dyDescent="0.2">
      <c r="A68" s="1" t="s">
        <v>206</v>
      </c>
      <c r="B68" s="1" t="s">
        <v>130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</row>
    <row r="69" spans="1:8" x14ac:dyDescent="0.2">
      <c r="A69" s="1" t="s">
        <v>206</v>
      </c>
      <c r="B69" s="1" t="s">
        <v>122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</row>
    <row r="70" spans="1:8" x14ac:dyDescent="0.2">
      <c r="A70" s="1" t="s">
        <v>206</v>
      </c>
      <c r="B70" s="1" t="s">
        <v>123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</row>
    <row r="71" spans="1:8" x14ac:dyDescent="0.2">
      <c r="A71" s="1" t="s">
        <v>206</v>
      </c>
      <c r="B71" s="1" t="s">
        <v>124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</row>
    <row r="72" spans="1:8" x14ac:dyDescent="0.2">
      <c r="A72" s="1" t="s">
        <v>206</v>
      </c>
      <c r="B72" s="1" t="s">
        <v>125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</row>
    <row r="73" spans="1:8" x14ac:dyDescent="0.2">
      <c r="A73" s="1" t="s">
        <v>206</v>
      </c>
      <c r="B73" s="1" t="s">
        <v>126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</row>
    <row r="74" spans="1:8" x14ac:dyDescent="0.2">
      <c r="A74" s="1" t="s">
        <v>206</v>
      </c>
      <c r="B74" s="1" t="s">
        <v>127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</row>
    <row r="75" spans="1:8" x14ac:dyDescent="0.2">
      <c r="A75" s="1" t="s">
        <v>206</v>
      </c>
      <c r="B75" s="1" t="s">
        <v>128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2014-02-10T03:37:14Z</dcterms:created>
  <dcterms:modified xsi:type="dcterms:W3CDTF">2016-10-19T03:13:00Z</dcterms:modified>
</cp:coreProperties>
</file>