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2.- trimestre imju\IMJU 2022 2DO TRIM\"/>
    </mc:Choice>
  </mc:AlternateContent>
  <xr:revisionPtr revIDLastSave="0" documentId="13_ncr:1_{480D07C2-C140-4D28-BF7B-1AB499C72CD6}" xr6:coauthVersionLast="36" xr6:coauthVersionMax="45" xr10:uidLastSave="{00000000-0000-0000-0000-000000000000}"/>
  <bookViews>
    <workbookView xWindow="0" yWindow="0" windowWidth="20490" windowHeight="7545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D14" i="1" l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<sst xmlns="http://schemas.openxmlformats.org/spreadsheetml/2006/main" count="45" uniqueCount="37">
  <si>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</si>
  <si>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</si>
  <si>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</si>
  <si>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</si>
  <si>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</si>
  <si>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</si>
  <si>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</si>
  <si>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</si>
  <si>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</si>
  <si>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</si>
  <si>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</si>
  <si>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</si>
  <si>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</si>
  <si>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</si>
  <si>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</si>
  <si>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</si>
  <si>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</si>
  <si>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</si>
  <si>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</si>
  <si>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</si>
  <si>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</si>
  <si>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</si>
  <si>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</si>
  <si>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</si>
  <si>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</si>
  <si>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</si>
  <si>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</si>
  <si>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</si>
  <si>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</si>
  <si>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</si>
  <si>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</si>
  <si>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</si>
  <si>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</si>
  <si>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</si>
  <si>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</si>
  <si>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lnstituto Municipal de la Juventud de León Guanajuato
Flujo de Fondos
Del 01 de Enero al 30 de Junio del 2022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</si>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</sst>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wrapText="1"/>
    </xf>
    <xf numFmtId="0" fontId="4" fillId="0" borderId="0" xfId="3" applyFont="1" applyFill="1" applyBorder="1" applyProtection="1">
      <protection locked="0"/>
    </xf>
    <xf numFmtId="0" fontId="2" fillId="0" borderId="0" xfId="1" applyFont="1" applyProtection="1">
      <protection locked="0"/>
    </xf>
    <xf numFmtId="4" fontId="2" fillId="0" borderId="0" xfId="0" applyNumberFormat="1" applyFont="1"/>
  </cellXfs>
  <cellStyles count="4">
    <cellStyle name="Normal" xfId="0" builtinId="0"/>
    <cellStyle name="Normal 2" xfId="1" xr:uid="{00000000-0005-0000-0000-000001000000}"/>
    <cellStyle name="Normal 2 2" xfId="3" xr:uid="{331BFB26-95C7-4A95-B340-A89B325A133E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45</xdr:row>
      <xdr:rowOff>76200</xdr:rowOff>
    </xdr:from>
    <xdr:to>
      <xdr:col>0</xdr:col>
      <xdr:colOff>1914525</xdr:colOff>
      <xdr:row>48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25DCE7-54CB-460D-9164-C20FD78B8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153275"/>
          <a:ext cx="18669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114301</xdr:colOff>
          <xdr:row>45</xdr:row>
          <xdr:rowOff>85725</xdr:rowOff>
        </xdr:from>
        <xdr:to>
          <xdr:col>3</xdr:col>
          <xdr:colOff>1304926</xdr:colOff>
          <xdr:row>50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FCF3327-0FA3-4309-B370-06B0A969F8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2066925</xdr:colOff>
      <xdr:row>45</xdr:row>
      <xdr:rowOff>47625</xdr:rowOff>
    </xdr:from>
    <xdr:to>
      <xdr:col>2</xdr:col>
      <xdr:colOff>28575</xdr:colOff>
      <xdr:row>49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6B3D217-425F-499B-A916-D560347BD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7124700"/>
          <a:ext cx="23050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showGridLines="0" tabSelected="1" zoomScaleNormal="100" workbookViewId="0">
      <selection activeCell="G41" sqref="G41"/>
    </sheetView>
  </sheetViews>
  <sheetFormatPr baseColWidth="10" defaultRowHeight="11.25" x14ac:dyDescent="0.2"/>
  <cols>
    <col min="1" max="1" width="44" style="1" customWidth="1"/>
    <col min="2" max="2" width="21.140625" style="1" customWidth="1"/>
    <col min="3" max="3" width="18.7109375" style="1" customWidth="1"/>
    <col min="4" max="4" width="19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47283526.803300001</v>
      </c>
      <c r="C3" s="19">
        <f>SUM(C4:C13)</f>
        <v>31502700.620000001</v>
      </c>
      <c r="D3" s="2">
        <f t="shared" ref="D3" si="0">SUM(D4:D13)</f>
        <v>28175779.620000001</v>
      </c>
    </row>
    <row r="4" spans="1:4" x14ac:dyDescent="0.2">
      <c r="A4" s="14" t="s">
        <v>1</v>
      </c>
      <c r="B4" s="20"/>
      <c r="C4" s="20"/>
      <c r="D4" s="3"/>
    </row>
    <row r="5" spans="1:4" x14ac:dyDescent="0.2">
      <c r="A5" s="14" t="s">
        <v>2</v>
      </c>
      <c r="B5" s="20"/>
      <c r="C5" s="20"/>
      <c r="D5" s="3"/>
    </row>
    <row r="6" spans="1:4" x14ac:dyDescent="0.2">
      <c r="A6" s="14" t="s">
        <v>3</v>
      </c>
      <c r="B6" s="20"/>
      <c r="C6" s="20"/>
      <c r="D6" s="3"/>
    </row>
    <row r="7" spans="1:4" x14ac:dyDescent="0.2">
      <c r="A7" s="14" t="s">
        <v>4</v>
      </c>
      <c r="B7" s="20"/>
      <c r="C7" s="20"/>
      <c r="D7" s="3"/>
    </row>
    <row r="8" spans="1:4" x14ac:dyDescent="0.2">
      <c r="A8" s="14" t="s">
        <v>5</v>
      </c>
      <c r="B8" s="20"/>
      <c r="C8" s="20"/>
      <c r="D8" s="3"/>
    </row>
    <row r="9" spans="1:4" x14ac:dyDescent="0.2">
      <c r="A9" s="14" t="s">
        <v>6</v>
      </c>
      <c r="B9" s="20"/>
      <c r="C9" s="20"/>
      <c r="D9" s="3"/>
    </row>
    <row r="10" spans="1:4" x14ac:dyDescent="0.2">
      <c r="A10" s="14" t="s">
        <v>7</v>
      </c>
      <c r="B10" s="20"/>
      <c r="C10" s="20"/>
      <c r="D10" s="3"/>
    </row>
    <row r="11" spans="1:4" x14ac:dyDescent="0.2">
      <c r="A11" s="14" t="s">
        <v>8</v>
      </c>
      <c r="B11" s="20"/>
      <c r="C11" s="20"/>
      <c r="D11" s="3"/>
    </row>
    <row r="12" spans="1:4" x14ac:dyDescent="0.2">
      <c r="A12" s="14" t="s">
        <v>9</v>
      </c>
      <c r="B12" s="20">
        <v>47283526.803300001</v>
      </c>
      <c r="C12" s="20">
        <v>31366963.800000001</v>
      </c>
      <c r="D12" s="3">
        <v>28040042.800000001</v>
      </c>
    </row>
    <row r="13" spans="1:4" x14ac:dyDescent="0.2">
      <c r="A13" s="14" t="s">
        <v>10</v>
      </c>
      <c r="B13" s="20"/>
      <c r="C13" s="20">
        <v>135736.82</v>
      </c>
      <c r="D13" s="3">
        <v>135736.82</v>
      </c>
    </row>
    <row r="14" spans="1:4" x14ac:dyDescent="0.2">
      <c r="A14" s="7" t="s">
        <v>11</v>
      </c>
      <c r="B14" s="21">
        <f>SUM(B15:B23)</f>
        <v>47283526.803300001</v>
      </c>
      <c r="C14" s="21">
        <f t="shared" ref="C14:D14" si="1">SUM(C15:C23)</f>
        <v>16601478.020000009</v>
      </c>
      <c r="D14" s="4">
        <f t="shared" si="1"/>
        <v>16004369.730000012</v>
      </c>
    </row>
    <row r="15" spans="1:4" x14ac:dyDescent="0.2">
      <c r="A15" s="14" t="s">
        <v>12</v>
      </c>
      <c r="B15" s="20">
        <v>31868710</v>
      </c>
      <c r="C15" s="20">
        <v>13361087.280000009</v>
      </c>
      <c r="D15" s="3">
        <v>12868738.820000011</v>
      </c>
    </row>
    <row r="16" spans="1:4" x14ac:dyDescent="0.2">
      <c r="A16" s="14" t="s">
        <v>13</v>
      </c>
      <c r="B16" s="20">
        <v>1603386.9988000002</v>
      </c>
      <c r="C16" s="20">
        <v>929298.05</v>
      </c>
      <c r="D16" s="3">
        <v>929298.05</v>
      </c>
    </row>
    <row r="17" spans="1:4" x14ac:dyDescent="0.2">
      <c r="A17" s="14" t="s">
        <v>14</v>
      </c>
      <c r="B17" s="20">
        <v>13069108.804500001</v>
      </c>
      <c r="C17" s="20">
        <v>2118930.84</v>
      </c>
      <c r="D17" s="3">
        <v>2014171.01</v>
      </c>
    </row>
    <row r="18" spans="1:4" x14ac:dyDescent="0.2">
      <c r="A18" s="14" t="s">
        <v>9</v>
      </c>
      <c r="B18" s="20">
        <v>0</v>
      </c>
      <c r="C18" s="20">
        <v>0</v>
      </c>
      <c r="D18" s="3">
        <v>0</v>
      </c>
    </row>
    <row r="19" spans="1:4" x14ac:dyDescent="0.2">
      <c r="A19" s="14" t="s">
        <v>15</v>
      </c>
      <c r="B19" s="20">
        <v>742321</v>
      </c>
      <c r="C19" s="20">
        <v>192161.85</v>
      </c>
      <c r="D19" s="3">
        <v>192161.85</v>
      </c>
    </row>
    <row r="20" spans="1:4" x14ac:dyDescent="0.2">
      <c r="A20" s="14" t="s">
        <v>16</v>
      </c>
      <c r="B20" s="20"/>
      <c r="C20" s="20"/>
      <c r="D20" s="3"/>
    </row>
    <row r="21" spans="1:4" x14ac:dyDescent="0.2">
      <c r="A21" s="14" t="s">
        <v>17</v>
      </c>
      <c r="B21" s="20"/>
      <c r="C21" s="20"/>
      <c r="D21" s="3"/>
    </row>
    <row r="22" spans="1:4" x14ac:dyDescent="0.2">
      <c r="A22" s="14" t="s">
        <v>18</v>
      </c>
      <c r="B22" s="20"/>
      <c r="C22" s="20"/>
      <c r="D22" s="3"/>
    </row>
    <row r="23" spans="1:4" x14ac:dyDescent="0.2">
      <c r="A23" s="14" t="s">
        <v>19</v>
      </c>
      <c r="B23" s="20"/>
      <c r="C23" s="20"/>
      <c r="D23" s="3"/>
    </row>
    <row r="24" spans="1:4" x14ac:dyDescent="0.2">
      <c r="A24" s="15" t="s">
        <v>24</v>
      </c>
      <c r="B24" s="22">
        <f>B3-B14</f>
        <v>0</v>
      </c>
      <c r="C24" s="22">
        <f>C3-C14</f>
        <v>14901222.599999992</v>
      </c>
      <c r="D24" s="5">
        <f>D3-D14</f>
        <v>12171409.889999989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23"/>
      <c r="C28" s="23"/>
      <c r="D28" s="16"/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/>
      <c r="C31" s="23"/>
      <c r="D31" s="16"/>
    </row>
    <row r="32" spans="1:4" x14ac:dyDescent="0.2">
      <c r="A32" s="11" t="s">
        <v>30</v>
      </c>
      <c r="B32" s="23"/>
      <c r="C32" s="23"/>
      <c r="D32" s="16"/>
    </row>
    <row r="33" spans="1:8" x14ac:dyDescent="0.2">
      <c r="A33" s="11" t="s">
        <v>31</v>
      </c>
      <c r="B33" s="23"/>
      <c r="C33" s="23"/>
      <c r="D33" s="16"/>
    </row>
    <row r="34" spans="1:8" x14ac:dyDescent="0.2">
      <c r="A34" s="11" t="s">
        <v>32</v>
      </c>
      <c r="B34" s="23"/>
      <c r="C34" s="23"/>
      <c r="D34" s="16"/>
    </row>
    <row r="35" spans="1:8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8" x14ac:dyDescent="0.2">
      <c r="A36" s="11" t="s">
        <v>30</v>
      </c>
      <c r="B36" s="23"/>
      <c r="C36" s="23"/>
      <c r="D36" s="16"/>
    </row>
    <row r="37" spans="1:8" x14ac:dyDescent="0.2">
      <c r="A37" s="11" t="s">
        <v>31</v>
      </c>
      <c r="B37" s="23"/>
      <c r="C37" s="23"/>
      <c r="D37" s="16"/>
    </row>
    <row r="38" spans="1:8" x14ac:dyDescent="0.2">
      <c r="A38" s="11" t="s">
        <v>34</v>
      </c>
      <c r="B38" s="23"/>
      <c r="C38" s="23"/>
      <c r="D38" s="16"/>
    </row>
    <row r="39" spans="1:8" x14ac:dyDescent="0.2">
      <c r="A39" s="13" t="s">
        <v>24</v>
      </c>
      <c r="B39" s="25">
        <f>B27+B35</f>
        <v>0</v>
      </c>
      <c r="C39" s="25">
        <f t="shared" ref="C39:D39" si="2">C27+C35</f>
        <v>0</v>
      </c>
      <c r="D39" s="18">
        <f t="shared" si="2"/>
        <v>0</v>
      </c>
    </row>
    <row r="41" spans="1:8" x14ac:dyDescent="0.2">
      <c r="A41" s="31" t="s">
        <v>36</v>
      </c>
      <c r="B41" s="31"/>
      <c r="C41" s="31"/>
      <c r="D41" s="31"/>
    </row>
    <row r="42" spans="1:8" x14ac:dyDescent="0.2">
      <c r="A42" s="31"/>
      <c r="B42" s="31"/>
      <c r="C42" s="31"/>
      <c r="D42" s="31"/>
    </row>
    <row r="45" spans="1:8" x14ac:dyDescent="0.2">
      <c r="B45" s="32"/>
      <c r="C45" s="32"/>
      <c r="D45" s="32"/>
      <c r="E45" s="32"/>
      <c r="F45" s="33"/>
      <c r="H45" s="34"/>
    </row>
    <row r="46" spans="1:8" x14ac:dyDescent="0.2">
      <c r="B46" s="32"/>
      <c r="C46" s="32"/>
      <c r="D46" s="32"/>
      <c r="E46" s="32"/>
      <c r="F46" s="33"/>
    </row>
    <row r="47" spans="1:8" x14ac:dyDescent="0.2">
      <c r="B47" s="32"/>
      <c r="C47" s="32"/>
      <c r="D47" s="32"/>
      <c r="E47" s="32"/>
      <c r="F47" s="33"/>
    </row>
    <row r="48" spans="1:8" x14ac:dyDescent="0.2">
      <c r="B48" s="32"/>
      <c r="C48" s="32"/>
      <c r="D48" s="32"/>
      <c r="E48" s="32"/>
      <c r="F48" s="33"/>
    </row>
    <row r="49" spans="2:6" x14ac:dyDescent="0.2">
      <c r="B49" s="33"/>
      <c r="C49" s="33"/>
      <c r="D49" s="33"/>
      <c r="E49" s="33"/>
      <c r="F49" s="33"/>
    </row>
    <row r="50" spans="2:6" x14ac:dyDescent="0.2">
      <c r="B50" s="33"/>
      <c r="C50" s="33"/>
      <c r="D50" s="33"/>
      <c r="E50" s="33"/>
      <c r="F50" s="33"/>
    </row>
    <row r="51" spans="2:6" x14ac:dyDescent="0.2">
      <c r="B51" s="33"/>
      <c r="C51" s="33"/>
      <c r="D51" s="33"/>
      <c r="E51" s="33"/>
      <c r="F51" s="33"/>
    </row>
  </sheetData>
  <mergeCells count="2">
    <mergeCell ref="A1:D1"/>
    <mergeCell ref="A41:D42"/>
  </mergeCells>
  <pageMargins left="0.7" right="0.7" top="0.75" bottom="0.75" header="0.3" footer="0.3"/>
  <pageSetup paperSize="9" scale="9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114300</xdr:colOff>
                <xdr:row>45</xdr:row>
                <xdr:rowOff>85725</xdr:rowOff>
              </from>
              <to>
                <xdr:col>3</xdr:col>
                <xdr:colOff>1304925</xdr:colOff>
                <xdr:row>50</xdr:row>
                <xdr:rowOff>47625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2006/documentManagement/types"/>
    <ds:schemaRef ds:uri="e1e11683-3f47-48b4-913f-1ce6cfe10f09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Miguel</cp:lastModifiedBy>
  <dcterms:created xsi:type="dcterms:W3CDTF">2017-12-20T04:54:53Z</dcterms:created>
  <dcterms:modified xsi:type="dcterms:W3CDTF">2022-07-21T14:50:52Z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