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48EB6293-D1C0-47EA-8B61-29662D5253A9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11" i="1" l="1"/>
  <c r="F11" i="1"/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<sst xmlns="http://schemas.openxmlformats.org/spreadsheetml/2006/main" count="43" uniqueCount="43">
  <si>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</si>
  <si>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</si>
  <si>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</si>
  <si>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</si>
  <si>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</si>
  <si>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</si>
  <si>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</si>
  <si>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</si>
  <si>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</si>
  <si>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</si>
  <si>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</si>
  <si>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</si>
  <si>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</si>
  <si>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</si>
  <si>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</si>
  <si>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</si>
  <si>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</si>
  <si>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</si>
  <si>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</si>
  <si>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</si>
  <si>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</si>
  <si>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</si>
  <si>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</si>
  <si>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</si>
  <si>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</si>
  <si>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</si>
  <si>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</si>
  <si>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</si>
  <si>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</si>
  <si>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</si>
  <si>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</si>
  <si>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</si>
  <si>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</si>
  <si>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</si>
  <si>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</si>
  <si>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</si>
  <si>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</si>
  <si>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</si>
  <si>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</si>
  <si>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</si>
  <si>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</si>
  <si>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lnstituto Municipal de la Juventud de León Guanjuato
Gasto por Categoría Programática
Del 01 de Enero al 31 de Diciembre del 2021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</si>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</sst>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44</xdr:row>
      <xdr:rowOff>19050</xdr:rowOff>
    </xdr:from>
    <xdr:to>
      <xdr:col>2</xdr:col>
      <xdr:colOff>2457450</xdr:colOff>
      <xdr:row>47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8206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43</xdr:row>
          <xdr:rowOff>114300</xdr:rowOff>
        </xdr:from>
        <xdr:to>
          <xdr:col>8</xdr:col>
          <xdr:colOff>838200</xdr:colOff>
          <xdr:row>49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4067175</xdr:colOff>
      <xdr:row>43</xdr:row>
      <xdr:rowOff>123825</xdr:rowOff>
    </xdr:from>
    <xdr:to>
      <xdr:col>4</xdr:col>
      <xdr:colOff>695325</xdr:colOff>
      <xdr:row>47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7019925"/>
          <a:ext cx="18383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topLeftCell="A25" zoomScaleNormal="100" zoomScaleSheetLayoutView="90" workbookViewId="0">
      <selection activeCell="E39" sqref="E3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41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41690432.002592899</v>
      </c>
      <c r="E11" s="20">
        <v>3518405.84</v>
      </c>
      <c r="F11" s="20">
        <f>+D11+E11</f>
        <v>45208837.842592895</v>
      </c>
      <c r="G11" s="20">
        <v>42410353.630000003</v>
      </c>
      <c r="H11" s="20">
        <v>41685841.93</v>
      </c>
      <c r="I11" s="20">
        <f>+F11-G11</f>
        <v>2798484.2125928923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+D11</f>
        <v>41690432.002592899</v>
      </c>
      <c r="E37" s="25">
        <f t="shared" si="0"/>
        <v>3518405.84</v>
      </c>
      <c r="F37" s="25">
        <f t="shared" si="0"/>
        <v>45208837.842592895</v>
      </c>
      <c r="G37" s="25">
        <f t="shared" si="0"/>
        <v>42410353.630000003</v>
      </c>
      <c r="H37" s="25">
        <f t="shared" si="0"/>
        <v>41685841.93</v>
      </c>
      <c r="I37" s="25">
        <f t="shared" si="0"/>
        <v>2798484.2125928923</v>
      </c>
    </row>
    <row r="39" spans="1:9" ht="15" x14ac:dyDescent="0.25">
      <c r="A39" s="28" t="s">
        <v>42</v>
      </c>
      <c r="B39" s="29"/>
      <c r="C39" s="30"/>
      <c r="D39" s="30"/>
      <c r="E39" s="30"/>
      <c r="F39" s="30"/>
      <c r="G39" s="30"/>
      <c r="H39" s="30"/>
      <c r="I39" s="29"/>
    </row>
    <row r="40" spans="1:9" ht="15" x14ac:dyDescent="0.25">
      <c r="A40" s="29"/>
      <c r="B40" s="29"/>
      <c r="C40" s="31"/>
      <c r="D40" s="31"/>
      <c r="E40" s="31"/>
      <c r="F40" s="31"/>
      <c r="G40" s="31"/>
      <c r="H40" s="31"/>
      <c r="I40" s="31"/>
    </row>
    <row r="41" spans="1:9" ht="15" x14ac:dyDescent="0.25">
      <c r="A41" s="29"/>
      <c r="B41" s="29"/>
      <c r="C41" s="31"/>
      <c r="D41" s="31"/>
      <c r="E41" s="31"/>
      <c r="F41" s="31"/>
      <c r="G41" s="31"/>
      <c r="H41" s="31"/>
      <c r="I41" s="29"/>
    </row>
    <row r="42" spans="1:9" ht="15" x14ac:dyDescent="0.25">
      <c r="A42" s="29"/>
      <c r="B42" s="29"/>
      <c r="C42" s="31"/>
      <c r="D42" s="31"/>
      <c r="E42" s="31"/>
      <c r="F42" s="31"/>
      <c r="G42" s="31"/>
      <c r="H42" s="31"/>
      <c r="I42" s="29"/>
    </row>
    <row r="43" spans="1:9" ht="15" x14ac:dyDescent="0.25">
      <c r="A43" s="29"/>
      <c r="B43" s="29"/>
      <c r="C43" s="31"/>
      <c r="D43" s="31"/>
      <c r="E43" s="31"/>
      <c r="F43" s="31"/>
      <c r="G43" s="31"/>
      <c r="H43" s="31"/>
      <c r="I43" s="29"/>
    </row>
    <row r="44" spans="1:9" ht="15" x14ac:dyDescent="0.2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" x14ac:dyDescent="0.2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5" x14ac:dyDescent="0.2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5" x14ac:dyDescent="0.2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5" x14ac:dyDescent="0.2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5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5" x14ac:dyDescent="0.2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5" x14ac:dyDescent="0.25">
      <c r="A51" s="29"/>
      <c r="B51" s="29"/>
      <c r="C51" s="29"/>
      <c r="D51" s="29"/>
      <c r="E51" s="29"/>
      <c r="F51" s="29"/>
      <c r="G51" s="29"/>
      <c r="H51" s="29"/>
      <c r="I51" s="29"/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6</xdr:col>
                <xdr:colOff>400050</xdr:colOff>
                <xdr:row>43</xdr:row>
                <xdr:rowOff>114300</xdr:rowOff>
              </from>
              <to>
                <xdr:col>8</xdr:col>
                <xdr:colOff>838200</xdr:colOff>
                <xdr:row>49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2017-03-30T22:19:49Z</cp:lastPrinted>
  <dcterms:created xsi:type="dcterms:W3CDTF">2012-12-11T21:13:37Z</dcterms:created>
  <dcterms:modified xsi:type="dcterms:W3CDTF">2022-02-18T18:58:03Z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