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1.- ene-mar 20 IMJU\Formatos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M10" i="1"/>
  <c r="M9" i="1"/>
  <c r="M8" i="1"/>
  <c r="M7" i="1"/>
  <c r="M6" i="1"/>
  <c r="M5" i="1"/>
  <c r="M4" i="1"/>
  <c r="L9" i="1"/>
  <c r="L8" i="1"/>
  <c r="L6" i="1"/>
  <c r="L5" i="1"/>
  <c r="L4" i="1"/>
  <c r="K9" i="1"/>
  <c r="K8" i="1"/>
  <c r="K6" i="1"/>
  <c r="K5" i="1"/>
  <c r="K4" i="1"/>
</calcChain>
</file>

<file path=xl/sharedStrings.xml><?xml version="1.0" encoding="utf-8"?>
<sst xmlns="http://schemas.openxmlformats.org/spreadsheetml/2006/main" count="64" uniqueCount="57">
  <si>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</si>
  <si>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</si>
  <si>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</si>
  <si>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</si>
  <si>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</si>
  <si>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</si>
  <si>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</si>
  <si>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</si>
  <si>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</si>
  <si>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</si>
  <si>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</si>
  <si>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</si>
  <si>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</si>
  <si>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</si>
  <si>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</si>
  <si>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</si>
  <si>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</si>
  <si>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</si>
  <si>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</si>
  <si>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</si>
  <si>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</si>
  <si>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</si>
  <si>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</si>
  <si>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</si>
  <si>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</si>
  <si>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</si>
  <si>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</si>
  <si>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</si>
  <si>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</si>
  <si>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</si>
  <si>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</si>
  <si>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</si>
  <si>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</si>
  <si>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</si>
  <si>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</si>
  <si>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</si>
  <si>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</si>
  <si>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</si>
  <si>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</si>
  <si>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</si>
  <si>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lnstituto Municipal de la Juventud de León Guanajuato
Programas y Proyectos de Inversión
DEL 01 de Enero AL 31 de marzo</t>
  </si>
  <si>
    <t>Bajo protesta de decir verdad declaramos que los Estados Financieros y sus notas, son razonablemente correctos y son responsabilidad del emisor de la información financiera y contable.</t>
  </si>
  <si>
    <t>E100200</t>
  </si>
  <si>
    <t>CONSTRUCCIÓN DE ENTORNOS SEGUROS</t>
  </si>
  <si>
    <t>Colectivos Juveniles para la resolución de conflictos y la mejora de su entorno, conformados.</t>
  </si>
  <si>
    <t>Espacios públicos para la formación de jóvenes en disciplinas artísticas y creativas, intervenidos</t>
  </si>
  <si>
    <t>Jóvenes que cuentan con un proyecto de vida a través del Programa Lobo, impulsados</t>
  </si>
  <si>
    <t>E100207</t>
  </si>
  <si>
    <t>PARTICIPACIÓN Y COLABORACIÓN CIUDADANA</t>
  </si>
  <si>
    <t>Jóvenes en consejos consultivos y directivos de la administración pública, integrados</t>
  </si>
  <si>
    <t>Foros de análisis para la participación de los jóvenes en los temas municipales, realizados</t>
  </si>
  <si>
    <t>E100218</t>
  </si>
  <si>
    <t>IMPULSO A LA FORMACIÓN</t>
  </si>
  <si>
    <t>Programación de becas para viajes por parte de movilidad internacional</t>
  </si>
  <si>
    <t>E100220</t>
  </si>
  <si>
    <t>FORMACIÓN EN NUEVAS TECNOLOGÍAS</t>
  </si>
  <si>
    <t>Espacios de producción digital en las casas de atención a la juventud, en donde los jóvenes puedan compartir conocimientos y aprender habilidades, creados.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</si>
</sst>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9" fontId="0" fillId="0" borderId="0" xfId="18" applyFont="1" applyFill="1" applyProtection="1">
      <protection locked="0"/>
    </xf>
    <xf numFmtId="0" fontId="0" fillId="0" borderId="0" xfId="0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E10" sqref="E1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42</v>
      </c>
      <c r="B4" s="4" t="s">
        <v>43</v>
      </c>
      <c r="C4" s="4" t="s">
        <v>44</v>
      </c>
      <c r="D4" s="25">
        <v>5052</v>
      </c>
      <c r="E4" s="26">
        <v>976000</v>
      </c>
      <c r="F4" s="26">
        <v>0</v>
      </c>
      <c r="G4" s="26">
        <v>46636.880000000005</v>
      </c>
      <c r="H4" s="28">
        <v>40</v>
      </c>
      <c r="I4" s="28">
        <v>40</v>
      </c>
      <c r="J4" s="28">
        <v>0</v>
      </c>
      <c r="K4" s="27">
        <f>+G4/E4</f>
        <v>4.7783688524590168E-2</v>
      </c>
      <c r="L4" s="27" t="e">
        <f>+G4/F4</f>
        <v>#DIV/0!</v>
      </c>
      <c r="M4" s="27">
        <f t="shared" ref="M4:M10" si="0">+J4/H4</f>
        <v>0</v>
      </c>
      <c r="N4" s="27">
        <f t="shared" ref="N4:N10" si="1">+J4/I4</f>
        <v>0</v>
      </c>
    </row>
    <row r="5" spans="1:14" x14ac:dyDescent="0.2">
      <c r="A5" s="4" t="s">
        <v>42</v>
      </c>
      <c r="B5" s="4" t="s">
        <v>43</v>
      </c>
      <c r="C5" s="4" t="s">
        <v>45</v>
      </c>
      <c r="D5" s="25">
        <v>5052</v>
      </c>
      <c r="E5" s="26">
        <v>900000</v>
      </c>
      <c r="F5" s="26">
        <v>0</v>
      </c>
      <c r="G5" s="26">
        <v>365488.03</v>
      </c>
      <c r="H5" s="28">
        <v>30</v>
      </c>
      <c r="I5" s="28">
        <v>30</v>
      </c>
      <c r="J5" s="28">
        <v>8</v>
      </c>
      <c r="K5" s="27">
        <f>+G5/E5</f>
        <v>0.40609781111111115</v>
      </c>
      <c r="L5" s="27" t="e">
        <f>+G5/F5</f>
        <v>#DIV/0!</v>
      </c>
      <c r="M5" s="27">
        <f t="shared" si="0"/>
        <v>0.26666666666666666</v>
      </c>
      <c r="N5" s="27">
        <f t="shared" si="1"/>
        <v>0.26666666666666666</v>
      </c>
    </row>
    <row r="6" spans="1:14" x14ac:dyDescent="0.2">
      <c r="A6" s="4" t="s">
        <v>42</v>
      </c>
      <c r="B6" s="4" t="s">
        <v>43</v>
      </c>
      <c r="C6" s="4" t="s">
        <v>46</v>
      </c>
      <c r="D6" s="25">
        <v>5052</v>
      </c>
      <c r="E6" s="26">
        <v>200000</v>
      </c>
      <c r="F6" s="26">
        <v>0</v>
      </c>
      <c r="G6" s="26">
        <v>0</v>
      </c>
      <c r="H6" s="28">
        <v>534</v>
      </c>
      <c r="I6" s="28">
        <v>534</v>
      </c>
      <c r="J6" s="28">
        <v>74</v>
      </c>
      <c r="K6" s="27">
        <f>+G6/E6</f>
        <v>0</v>
      </c>
      <c r="L6" s="27" t="e">
        <f>+G6/F6</f>
        <v>#DIV/0!</v>
      </c>
      <c r="M6" s="27">
        <f t="shared" si="0"/>
        <v>0.13857677902621723</v>
      </c>
      <c r="N6" s="27">
        <f t="shared" si="1"/>
        <v>0.13857677902621723</v>
      </c>
    </row>
    <row r="7" spans="1:14" x14ac:dyDescent="0.2">
      <c r="A7" s="4" t="s">
        <v>47</v>
      </c>
      <c r="B7" s="4" t="s">
        <v>48</v>
      </c>
      <c r="C7" s="4" t="s">
        <v>49</v>
      </c>
      <c r="D7" s="25">
        <v>5052</v>
      </c>
      <c r="E7" s="26">
        <v>0</v>
      </c>
      <c r="F7" s="26">
        <v>0</v>
      </c>
      <c r="G7" s="26">
        <v>0</v>
      </c>
      <c r="H7" s="28">
        <v>20</v>
      </c>
      <c r="I7" s="28">
        <v>20</v>
      </c>
      <c r="J7" s="28">
        <v>2</v>
      </c>
      <c r="K7" s="27">
        <v>0</v>
      </c>
      <c r="L7" s="27">
        <v>0</v>
      </c>
      <c r="M7" s="27">
        <f t="shared" si="0"/>
        <v>0.1</v>
      </c>
      <c r="N7" s="27">
        <f t="shared" si="1"/>
        <v>0.1</v>
      </c>
    </row>
    <row r="8" spans="1:14" x14ac:dyDescent="0.2">
      <c r="A8" s="4" t="s">
        <v>47</v>
      </c>
      <c r="B8" s="4" t="s">
        <v>48</v>
      </c>
      <c r="C8" s="4" t="s">
        <v>50</v>
      </c>
      <c r="D8" s="25">
        <v>5052</v>
      </c>
      <c r="E8" s="26">
        <v>150000</v>
      </c>
      <c r="F8" s="26">
        <v>0</v>
      </c>
      <c r="G8" s="26">
        <v>33756</v>
      </c>
      <c r="H8" s="28">
        <v>4</v>
      </c>
      <c r="I8" s="28">
        <v>4</v>
      </c>
      <c r="J8" s="28">
        <v>1</v>
      </c>
      <c r="K8" s="27">
        <f>+G8/E8</f>
        <v>0.22503999999999999</v>
      </c>
      <c r="L8" s="27" t="e">
        <f>+G8/F8</f>
        <v>#DIV/0!</v>
      </c>
      <c r="M8" s="27">
        <f t="shared" si="0"/>
        <v>0.25</v>
      </c>
      <c r="N8" s="27">
        <f t="shared" si="1"/>
        <v>0.25</v>
      </c>
    </row>
    <row r="9" spans="1:14" x14ac:dyDescent="0.2">
      <c r="A9" s="4" t="s">
        <v>51</v>
      </c>
      <c r="B9" s="4" t="s">
        <v>52</v>
      </c>
      <c r="C9" s="4" t="s">
        <v>53</v>
      </c>
      <c r="D9" s="25">
        <v>5052</v>
      </c>
      <c r="E9" s="26">
        <v>422766</v>
      </c>
      <c r="F9" s="26">
        <v>0</v>
      </c>
      <c r="G9" s="26">
        <v>0</v>
      </c>
      <c r="H9" s="28">
        <v>250</v>
      </c>
      <c r="I9" s="28">
        <v>250</v>
      </c>
      <c r="J9" s="28">
        <v>250</v>
      </c>
      <c r="K9" s="27">
        <f>+G9/E9</f>
        <v>0</v>
      </c>
      <c r="L9" s="27" t="e">
        <f>+G9/F9</f>
        <v>#DIV/0!</v>
      </c>
      <c r="M9" s="27">
        <f t="shared" si="0"/>
        <v>1</v>
      </c>
      <c r="N9" s="27">
        <f t="shared" si="1"/>
        <v>1</v>
      </c>
    </row>
    <row r="10" spans="1:14" x14ac:dyDescent="0.2">
      <c r="A10" s="4" t="s">
        <v>54</v>
      </c>
      <c r="B10" s="4" t="s">
        <v>55</v>
      </c>
      <c r="C10" s="4" t="s">
        <v>56</v>
      </c>
      <c r="D10" s="25">
        <v>5052</v>
      </c>
      <c r="E10" s="26">
        <v>424000</v>
      </c>
      <c r="F10" s="26">
        <v>0</v>
      </c>
      <c r="G10" s="26">
        <v>0</v>
      </c>
      <c r="H10" s="28">
        <v>1</v>
      </c>
      <c r="I10" s="28">
        <v>1</v>
      </c>
      <c r="J10" s="28">
        <v>0</v>
      </c>
      <c r="K10" s="27">
        <v>0</v>
      </c>
      <c r="L10" s="27">
        <v>0</v>
      </c>
      <c r="M10" s="27">
        <f t="shared" si="0"/>
        <v>0</v>
      </c>
      <c r="N10" s="27">
        <f t="shared" si="1"/>
        <v>0</v>
      </c>
    </row>
    <row r="15" spans="1:14" x14ac:dyDescent="0.2">
      <c r="A15" s="11" t="s">
        <v>41</v>
      </c>
      <c r="G15" s="24"/>
    </row>
    <row r="30" spans="1:1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2017-03-30T22:21:48Z</cp:lastPrinted>
  <dcterms:created xsi:type="dcterms:W3CDTF">2014-10-22T05:35:08Z</dcterms:created>
  <dcterms:modified xsi:type="dcterms:W3CDTF">2020-04-22T21:37:14Z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