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13_ncr:1_{1A76D267-48B2-492F-A5DA-DE8BCA7B64F3}" xr6:coauthVersionLast="45" xr6:coauthVersionMax="45" xr10:uidLastSave="{00000000-0000-0000-0000-000000000000}"/>
  <bookViews>
    <workbookView xWindow="-120" yWindow="-120" windowWidth="2064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64" l="1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<sst xmlns="http://schemas.openxmlformats.org/spreadsheetml/2006/main" count="936" uniqueCount="660">
  <si>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</si>
  <si>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</si>
  <si>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</si>
  <si>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</si>
  <si>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</si>
  <si>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</si>
  <si>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</si>
  <si>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</si>
  <si>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</si>
  <si>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</si>
  <si>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</si>
  <si>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</si>
  <si>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</si>
  <si>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</si>
  <si>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</si>
  <si>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</si>
  <si>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</si>
  <si>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</si>
  <si>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</si>
  <si>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</si>
  <si>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</si>
  <si>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</si>
  <si>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</si>
  <si>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</si>
  <si>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</si>
  <si>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</si>
  <si>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</si>
  <si>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</si>
  <si>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</si>
  <si>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</si>
  <si>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</si>
  <si>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</si>
  <si>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</si>
  <si>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</si>
  <si>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</si>
  <si>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</si>
  <si>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</si>
  <si>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</si>
  <si>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</si>
  <si>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</si>
  <si>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</si>
  <si>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</si>
  <si>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</si>
  <si>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</si>
  <si>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</si>
  <si>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</si>
  <si>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</si>
  <si>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</si>
  <si>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</si>
  <si>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</si>
  <si>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</si>
  <si>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</si>
  <si>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</si>
  <si>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</si>
  <si>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</si>
  <si>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</si>
  <si>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</si>
  <si>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</si>
  <si>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</si>
  <si>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</si>
  <si>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</si>
  <si>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</si>
  <si>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</si>
  <si>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</si>
  <si>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</si>
  <si>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</si>
  <si>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</si>
  <si>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</si>
  <si>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</si>
  <si>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</si>
  <si>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</si>
  <si>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</si>
  <si>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</si>
  <si>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</si>
  <si>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</si>
  <si>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</si>
  <si>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</si>
  <si>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</si>
  <si>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</si>
  <si>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</si>
  <si>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</si>
  <si>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</si>
  <si>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</si>
  <si>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</si>
  <si>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</si>
  <si>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</si>
  <si>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</si>
  <si>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</si>
  <si>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</si>
  <si>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</si>
  <si>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</si>
  <si>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</si>
  <si>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</si>
  <si>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</si>
  <si>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</si>
  <si>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</si>
  <si>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</si>
  <si>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</si>
  <si>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</si>
  <si>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</si>
  <si>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</si>
  <si>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</si>
  <si>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</si>
  <si>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</si>
  <si>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</si>
  <si>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</si>
  <si>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</si>
  <si>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</si>
  <si>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</si>
  <si>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</si>
  <si>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</si>
  <si>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</si>
  <si>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</si>
  <si>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</si>
  <si>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</si>
  <si>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</si>
  <si>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</si>
  <si>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</si>
  <si>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</si>
  <si>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</si>
  <si>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</si>
  <si>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</si>
  <si>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</si>
  <si>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</si>
  <si>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</si>
  <si>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</si>
  <si>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</si>
  <si>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</si>
  <si>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</si>
  <si>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</si>
  <si>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</si>
  <si>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</si>
  <si>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</si>
  <si>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</si>
  <si>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</si>
  <si>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</si>
  <si>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</si>
  <si>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</si>
  <si>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</si>
  <si>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</si>
  <si>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</si>
  <si>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</si>
  <si>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</si>
  <si>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</si>
  <si>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</si>
  <si>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</si>
  <si>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</si>
  <si>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</si>
  <si>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</si>
  <si>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</si>
  <si>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</si>
  <si>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</si>
  <si>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</si>
  <si>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</si>
  <si>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</si>
  <si>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</si>
  <si>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</si>
  <si>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</si>
  <si>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</si>
  <si>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</si>
  <si>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</si>
  <si>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</si>
  <si>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</si>
  <si>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</si>
  <si>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</si>
  <si>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</si>
  <si>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</si>
  <si>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</si>
  <si>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</si>
  <si>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</si>
  <si>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</si>
  <si>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</si>
  <si>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</si>
  <si>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</si>
  <si>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</si>
  <si>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</si>
  <si>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</si>
  <si>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</si>
  <si>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</si>
  <si>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</si>
  <si>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</si>
  <si>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</si>
  <si>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</si>
  <si>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</si>
  <si>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</si>
  <si>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</si>
  <si>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</si>
  <si>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</si>
  <si>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</si>
  <si>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</si>
  <si>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</si>
  <si>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</si>
  <si>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</si>
  <si>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</si>
  <si>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</si>
  <si>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</si>
  <si>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</si>
  <si>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</si>
  <si>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</si>
  <si>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</si>
  <si>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</si>
  <si>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</si>
  <si>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</si>
  <si>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</si>
  <si>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</si>
  <si>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</si>
  <si>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</si>
  <si>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</si>
  <si>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</si>
  <si>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</si>
  <si>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</si>
  <si>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</si>
  <si>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</si>
  <si>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</si>
  <si>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</si>
  <si>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</si>
  <si>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</si>
  <si>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</si>
  <si>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</si>
  <si>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</si>
  <si>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</si>
  <si>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</si>
  <si>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</si>
  <si>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</si>
  <si>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</si>
  <si>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</si>
  <si>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</si>
  <si>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</si>
  <si>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</si>
  <si>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</si>
  <si>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</si>
  <si>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</si>
  <si>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</si>
  <si>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</si>
  <si>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</si>
  <si>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</si>
  <si>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</si>
  <si>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</si>
  <si>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</si>
  <si>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</si>
  <si>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</si>
  <si>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</si>
  <si>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</si>
  <si>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</si>
  <si>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</si>
  <si>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</si>
  <si>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</si>
  <si>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</si>
  <si>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</si>
  <si>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</si>
  <si>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</si>
  <si>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</si>
  <si>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</si>
  <si>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</si>
  <si>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</si>
  <si>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</si>
  <si>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</si>
  <si>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</si>
  <si>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</si>
  <si>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</si>
  <si>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</si>
  <si>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</si>
  <si>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</si>
  <si>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</si>
  <si>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</si>
  <si>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</si>
  <si>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</si>
  <si>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</si>
  <si>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</si>
  <si>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</si>
  <si>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</si>
  <si>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</si>
  <si>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</si>
  <si>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</si>
  <si>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</si>
  <si>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</si>
  <si>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</si>
  <si>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</si>
  <si>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</si>
  <si>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</si>
  <si>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</si>
  <si>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</si>
  <si>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</si>
  <si>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</si>
  <si>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</si>
  <si>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</si>
  <si>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</si>
  <si>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</si>
  <si>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</si>
  <si>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</si>
  <si>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</si>
  <si>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</si>
  <si>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</si>
  <si>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</si>
  <si>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</si>
  <si>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</si>
  <si>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</si>
  <si>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</si>
  <si>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</si>
  <si>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</si>
  <si>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</si>
  <si>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</si>
  <si>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</si>
  <si>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</si>
  <si>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</si>
  <si>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</si>
  <si>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</si>
  <si>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</si>
  <si>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</si>
  <si>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</si>
  <si>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</si>
  <si>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</si>
  <si>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</si>
  <si>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</si>
  <si>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</si>
  <si>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</si>
  <si>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</si>
  <si>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</si>
  <si>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</si>
  <si>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</si>
  <si>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</si>
  <si>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</si>
  <si>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</si>
  <si>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</si>
  <si>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</si>
  <si>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</si>
  <si>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</si>
  <si>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</si>
  <si>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</si>
  <si>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</si>
  <si>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</si>
  <si>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</si>
  <si>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</si>
  <si>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</si>
  <si>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</si>
  <si>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</si>
  <si>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</si>
  <si>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</si>
  <si>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</si>
  <si>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</si>
  <si>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</si>
  <si>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</si>
  <si>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</si>
  <si>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</si>
  <si>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</si>
  <si>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</si>
  <si>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</si>
  <si>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</si>
  <si>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</si>
  <si>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</si>
  <si>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</si>
  <si>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</si>
  <si>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</si>
  <si>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</si>
  <si>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</si>
  <si>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</si>
  <si>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</si>
  <si>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</si>
  <si>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</si>
  <si>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</si>
  <si>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</si>
  <si>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</si>
  <si>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</si>
  <si>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</si>
  <si>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</si>
  <si>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</si>
  <si>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</si>
  <si>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</si>
  <si>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</si>
  <si>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</si>
  <si>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</si>
  <si>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</si>
  <si>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</si>
  <si>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</si>
  <si>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</si>
  <si>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</si>
  <si>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</si>
  <si>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</si>
  <si>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</si>
  <si>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</si>
  <si>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</si>
  <si>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</si>
  <si>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</si>
  <si>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</si>
  <si>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</si>
  <si>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</si>
  <si>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</si>
  <si>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</si>
  <si>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</si>
  <si>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</si>
  <si>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</si>
  <si>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</si>
  <si>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</si>
  <si>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</si>
  <si>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</si>
  <si>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</si>
  <si>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</si>
  <si>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</si>
  <si>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</si>
  <si>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</si>
  <si>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</si>
  <si>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</si>
  <si>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</si>
  <si>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</si>
  <si>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</si>
  <si>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</si>
  <si>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</si>
  <si>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</si>
  <si>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</si>
  <si>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</si>
  <si>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</si>
  <si>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</si>
  <si>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</si>
  <si>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</si>
  <si>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</si>
  <si>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</si>
  <si>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</si>
  <si>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</si>
  <si>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</si>
  <si>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</si>
  <si>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</si>
  <si>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</si>
  <si>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</si>
  <si>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</si>
  <si>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</si>
  <si>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</si>
  <si>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</si>
  <si>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</si>
  <si>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</si>
  <si>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</si>
  <si>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</si>
  <si>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</si>
  <si>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</si>
  <si>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</si>
  <si>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</si>
  <si>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</si>
  <si>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</si>
  <si>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</si>
  <si>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</si>
  <si>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</si>
  <si>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</si>
  <si>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</si>
  <si>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</si>
  <si>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</si>
  <si>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</si>
  <si>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</si>
  <si>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</si>
  <si>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</si>
  <si>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</si>
  <si>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</si>
  <si>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</si>
  <si>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</si>
  <si>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</si>
  <si>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</si>
  <si>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</si>
  <si>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</si>
  <si>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</si>
  <si>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</si>
  <si>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</si>
  <si>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</si>
  <si>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</si>
  <si>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</si>
  <si>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</si>
  <si>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</si>
  <si>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</si>
  <si>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</si>
  <si>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</si>
  <si>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</si>
  <si>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</si>
  <si>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</si>
  <si>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</si>
  <si>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</si>
  <si>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</si>
  <si>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</si>
  <si>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</si>
  <si>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</si>
  <si>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</si>
  <si>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</si>
  <si>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</si>
  <si>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</si>
  <si>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</si>
  <si>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</si>
  <si>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</si>
  <si>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</si>
  <si>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</si>
  <si>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</si>
  <si>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</si>
  <si>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</si>
  <si>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</si>
  <si>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</si>
  <si>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</si>
  <si>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</si>
  <si>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</si>
  <si>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</si>
  <si>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</si>
  <si>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</si>
  <si>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</si>
  <si>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</si>
  <si>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</si>
  <si>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</si>
  <si>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</si>
  <si>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</si>
  <si>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</si>
  <si>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</si>
  <si>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</si>
  <si>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</si>
  <si>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</si>
  <si>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</si>
  <si>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</si>
  <si>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</si>
  <si>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</si>
  <si>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</si>
  <si>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</si>
  <si>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</si>
  <si>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</si>
  <si>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</si>
  <si>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</si>
  <si>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</si>
  <si>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</si>
  <si>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</si>
  <si>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</si>
  <si>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</si>
  <si>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</si>
  <si>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</si>
  <si>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</si>
  <si>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</si>
  <si>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</si>
  <si>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</si>
  <si>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</si>
  <si>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</si>
  <si>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</si>
  <si>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</si>
  <si>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</si>
  <si>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</si>
  <si>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</si>
  <si>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</si>
  <si>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</si>
  <si>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</si>
  <si>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</si>
  <si>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</si>
  <si>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</si>
  <si>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</si>
  <si>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</si>
  <si>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</si>
  <si>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</si>
  <si>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</si>
  <si>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</si>
  <si>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</si>
  <si>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</si>
  <si>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</si>
  <si>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</si>
  <si>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</si>
  <si>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</si>
  <si>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</si>
  <si>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</si>
  <si>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</si>
  <si>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</si>
  <si>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</si>
  <si>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</si>
  <si>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</si>
  <si>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</si>
  <si>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</si>
  <si>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</si>
  <si>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</si>
  <si>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</si>
  <si>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</si>
  <si>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</si>
  <si>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</si>
  <si>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</si>
  <si>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</si>
  <si>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</si>
  <si>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</si>
  <si>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</si>
  <si>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</si>
  <si>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</si>
  <si>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</si>
  <si>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</si>
  <si>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</si>
  <si>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</si>
  <si>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</si>
  <si>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</si>
  <si>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</si>
  <si>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</si>
  <si>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</si>
  <si>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</si>
  <si>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</si>
  <si>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</si>
  <si>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</si>
  <si>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</si>
  <si>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</si>
  <si>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</si>
  <si>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</si>
  <si>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</si>
  <si>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</si>
  <si>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</si>
  <si>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</si>
  <si>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</si>
  <si>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</si>
  <si>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</si>
  <si>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</si>
  <si>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</si>
  <si>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</si>
  <si>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</si>
  <si>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</si>
  <si>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</si>
  <si>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</si>
  <si>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</si>
  <si>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</si>
  <si>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</si>
  <si>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</si>
  <si>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</si>
  <si>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</si>
  <si>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</si>
  <si>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</si>
  <si>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</si>
  <si>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</si>
  <si>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</si>
  <si>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</si>
  <si>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</si>
  <si>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</si>
  <si>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</si>
  <si>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</si>
  <si>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</si>
  <si>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</si>
  <si>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</si>
  <si>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</si>
  <si>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</si>
  <si>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</si>
  <si>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</si>
  <si>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</si>
  <si>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</si>
  <si>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</si>
  <si>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</si>
  <si>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</si>
  <si>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</si>
  <si>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</si>
  <si>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</si>
  <si>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</si>
  <si>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</si>
  <si>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</si>
  <si>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</si>
  <si>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</si>
  <si>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</si>
  <si>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</si>
  <si>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</si>
  <si>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</si>
  <si>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</si>
  <si>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</si>
  <si>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del emisor de la información financiera y contable.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</si>
  <si>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</si>
  <si>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</si>
  <si>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</si>
  <si>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 xml:space="preserve">Correspondiente del 01 de Enero al 31 de Marzo de 2020 </t>
  </si>
  <si>
    <t>Préstamos Otorgados a Corto Plazo</t>
  </si>
  <si>
    <t>Otros Derechos a Recibir Efectivo o Equivalentes a Corto Plazo</t>
  </si>
  <si>
    <t>Correspondiente del 01 de Enero al 31 de Marzo de 2020.</t>
  </si>
  <si>
    <t>Correspondiente del 01 de Enero al 31 de Marzo del 2020.</t>
  </si>
  <si>
    <t>Mtro.  Misraim de Jesús Macías Cervantes</t>
  </si>
  <si>
    <t>Mtro. Misraim de Jesús Macías Cervantes</t>
  </si>
  <si>
    <t xml:space="preserve">                  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</si>
</sst>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8" fillId="0" borderId="24" xfId="10" applyFont="1" applyBorder="1"/>
    <xf numFmtId="0" fontId="21" fillId="0" borderId="0" xfId="10" applyFont="1"/>
    <xf numFmtId="0" fontId="21" fillId="0" borderId="0" xfId="10" applyFont="1" applyAlignment="1">
      <alignment horizontal="center"/>
    </xf>
    <xf numFmtId="0" fontId="22" fillId="0" borderId="0" xfId="3" applyFont="1" applyAlignment="1" applyProtection="1">
      <alignment vertical="top"/>
    </xf>
    <xf numFmtId="0" fontId="21" fillId="0" borderId="24" xfId="10" applyFont="1" applyBorder="1"/>
    <xf numFmtId="0" fontId="21" fillId="0" borderId="0" xfId="10" applyFont="1" applyBorder="1" applyAlignment="1">
      <alignment horizontal="center"/>
    </xf>
    <xf numFmtId="0" fontId="22" fillId="0" borderId="0" xfId="3" applyFont="1" applyAlignment="1" applyProtection="1">
      <alignment horizontal="left" vertical="top" wrapText="1"/>
    </xf>
    <xf numFmtId="0" fontId="23" fillId="0" borderId="0" xfId="9" applyFont="1"/>
    <xf numFmtId="0" fontId="23" fillId="0" borderId="24" xfId="9" applyFont="1" applyBorder="1"/>
    <xf numFmtId="0" fontId="23" fillId="0" borderId="0" xfId="9" applyFont="1" applyAlignment="1">
      <alignment horizontal="left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hidden="1" customWidth="1"/>
    <col min="4" max="4" width="9.85546875" style="28" customWidth="1"/>
    <col min="5" max="5" width="7.5703125" style="28" customWidth="1"/>
    <col min="6" max="16384" width="12.85546875" style="28"/>
  </cols>
  <sheetData>
    <row r="1" spans="1:5" ht="18.95" customHeight="1" x14ac:dyDescent="0.2">
      <c r="A1" s="148" t="s">
        <v>651</v>
      </c>
      <c r="B1" s="148"/>
      <c r="C1" s="58"/>
      <c r="D1" s="55" t="s">
        <v>222</v>
      </c>
      <c r="E1" s="56">
        <v>2020</v>
      </c>
    </row>
    <row r="2" spans="1:5" ht="18.95" customHeight="1" x14ac:dyDescent="0.2">
      <c r="A2" s="149" t="s">
        <v>533</v>
      </c>
      <c r="B2" s="149"/>
      <c r="C2" s="77"/>
      <c r="D2" s="55" t="s">
        <v>224</v>
      </c>
      <c r="E2" s="58" t="s">
        <v>225</v>
      </c>
    </row>
    <row r="3" spans="1:5" ht="18.95" customHeight="1" x14ac:dyDescent="0.2">
      <c r="A3" s="150" t="s">
        <v>652</v>
      </c>
      <c r="B3" s="150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  <row r="43" spans="1:2" x14ac:dyDescent="0.2">
      <c r="A43" s="28" t="s">
        <v>648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7"/>
  <sheetViews>
    <sheetView showGridLines="0" topLeftCell="A4" workbookViewId="0">
      <selection activeCell="B28" sqref="B28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54" t="s">
        <v>651</v>
      </c>
      <c r="B1" s="155"/>
      <c r="C1" s="156"/>
    </row>
    <row r="2" spans="1:4" s="78" customFormat="1" ht="18" customHeight="1" x14ac:dyDescent="0.25">
      <c r="A2" s="157" t="s">
        <v>530</v>
      </c>
      <c r="B2" s="158"/>
      <c r="C2" s="159"/>
    </row>
    <row r="3" spans="1:4" s="78" customFormat="1" ht="18" customHeight="1" x14ac:dyDescent="0.25">
      <c r="A3" s="157" t="s">
        <v>655</v>
      </c>
      <c r="B3" s="158"/>
      <c r="C3" s="159"/>
    </row>
    <row r="4" spans="1:4" s="80" customFormat="1" ht="18" customHeight="1" x14ac:dyDescent="0.2">
      <c r="A4" s="160" t="s">
        <v>526</v>
      </c>
      <c r="B4" s="161"/>
      <c r="C4" s="162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  <c r="D9" s="79" t="s">
        <v>647</v>
      </c>
    </row>
    <row r="10" spans="1:4" x14ac:dyDescent="0.2">
      <c r="A10" s="102" t="s">
        <v>570</v>
      </c>
      <c r="B10" s="103" t="s">
        <v>383</v>
      </c>
      <c r="C10" s="101">
        <v>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44" t="s">
        <v>650</v>
      </c>
    </row>
    <row r="23" spans="1:3" x14ac:dyDescent="0.2">
      <c r="A23" s="79" t="s">
        <v>649</v>
      </c>
    </row>
    <row r="26" spans="1:3" x14ac:dyDescent="0.2">
      <c r="B26" s="175"/>
    </row>
    <row r="27" spans="1:3" ht="12" x14ac:dyDescent="0.2">
      <c r="B27" s="177" t="s">
        <v>657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6"/>
  <sheetViews>
    <sheetView showGridLines="0" topLeftCell="A26" workbookViewId="0">
      <selection activeCell="A42" sqref="A42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63" t="s">
        <v>651</v>
      </c>
      <c r="B1" s="164"/>
      <c r="C1" s="165"/>
    </row>
    <row r="2" spans="1:4" s="81" customFormat="1" ht="18.95" customHeight="1" x14ac:dyDescent="0.25">
      <c r="A2" s="166" t="s">
        <v>531</v>
      </c>
      <c r="B2" s="167"/>
      <c r="C2" s="168"/>
    </row>
    <row r="3" spans="1:4" s="81" customFormat="1" ht="18.95" customHeight="1" x14ac:dyDescent="0.25">
      <c r="A3" s="166" t="s">
        <v>656</v>
      </c>
      <c r="B3" s="167"/>
      <c r="C3" s="168"/>
    </row>
    <row r="4" spans="1:4" x14ac:dyDescent="0.2">
      <c r="A4" s="160" t="s">
        <v>526</v>
      </c>
      <c r="B4" s="161"/>
      <c r="C4" s="162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647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ht="13.5" customHeight="1" x14ac:dyDescent="0.2">
      <c r="A39" s="124" t="s">
        <v>117</v>
      </c>
      <c r="B39" s="95"/>
      <c r="C39" s="96">
        <f>C5-C7+C30</f>
        <v>0</v>
      </c>
    </row>
    <row r="41" spans="1:3" ht="30" customHeight="1" x14ac:dyDescent="0.2">
      <c r="A41" s="181" t="s">
        <v>646</v>
      </c>
      <c r="B41" s="181"/>
      <c r="C41" s="181"/>
    </row>
    <row r="42" spans="1:3" ht="12" x14ac:dyDescent="0.2">
      <c r="A42" s="79" t="s">
        <v>647</v>
      </c>
      <c r="B42" s="176"/>
    </row>
    <row r="43" spans="1:3" ht="12" x14ac:dyDescent="0.2">
      <c r="A43" s="176"/>
      <c r="B43" s="176"/>
    </row>
    <row r="44" spans="1:3" ht="12" x14ac:dyDescent="0.2">
      <c r="A44" s="176"/>
      <c r="B44" s="176"/>
    </row>
    <row r="45" spans="1:3" ht="12" x14ac:dyDescent="0.2">
      <c r="A45" s="176"/>
      <c r="B45" s="179"/>
    </row>
    <row r="46" spans="1:3" ht="12" x14ac:dyDescent="0.2">
      <c r="A46" s="176"/>
      <c r="B46" s="180" t="s">
        <v>658</v>
      </c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4"/>
  <sheetViews>
    <sheetView topLeftCell="A25" workbookViewId="0">
      <selection activeCell="A47" sqref="A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3" t="str">
        <f>'Notas a los Edos Financieros'!A1</f>
        <v>Fideicomiso Promoción Juvenil 129747</v>
      </c>
      <c r="B1" s="169"/>
      <c r="C1" s="169"/>
      <c r="D1" s="169"/>
      <c r="E1" s="169"/>
      <c r="F1" s="169"/>
      <c r="G1" s="68" t="s">
        <v>222</v>
      </c>
      <c r="H1" s="69">
        <f>'Notas a los Edos Financieros'!E1</f>
        <v>2020</v>
      </c>
    </row>
    <row r="2" spans="1:10" ht="18.95" customHeight="1" x14ac:dyDescent="0.2">
      <c r="A2" s="153" t="s">
        <v>532</v>
      </c>
      <c r="B2" s="169"/>
      <c r="C2" s="169"/>
      <c r="D2" s="169"/>
      <c r="E2" s="169"/>
      <c r="F2" s="169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0" t="str">
        <f>'Notas a los Edos Financieros'!A3</f>
        <v xml:space="preserve">Correspondiente del 01 de Enero al 31 de Marzo de 2020 </v>
      </c>
      <c r="B3" s="171"/>
      <c r="C3" s="171"/>
      <c r="D3" s="171"/>
      <c r="E3" s="171"/>
      <c r="F3" s="171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647</v>
      </c>
    </row>
    <row r="27" spans="1:8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5" s="182" customFormat="1" ht="12" x14ac:dyDescent="0.2">
      <c r="A49" s="178" t="s">
        <v>646</v>
      </c>
    </row>
    <row r="50" spans="1:5" s="182" customFormat="1" ht="12" x14ac:dyDescent="0.2"/>
    <row r="51" spans="1:5" s="182" customFormat="1" ht="12" x14ac:dyDescent="0.2"/>
    <row r="52" spans="1:5" s="182" customFormat="1" ht="12" x14ac:dyDescent="0.2">
      <c r="D52" s="183"/>
      <c r="E52" s="183"/>
    </row>
    <row r="53" spans="1:5" s="182" customFormat="1" ht="12" x14ac:dyDescent="0.2">
      <c r="D53" s="184" t="s">
        <v>659</v>
      </c>
    </row>
    <row r="54" spans="1:5" s="182" customFormat="1" ht="12" x14ac:dyDescent="0.2"/>
    <row r="55" spans="1:5" s="182" customFormat="1" ht="12" x14ac:dyDescent="0.2"/>
    <row r="56" spans="1:5" s="182" customFormat="1" ht="12" x14ac:dyDescent="0.2"/>
    <row r="57" spans="1:5" s="182" customFormat="1" ht="12" x14ac:dyDescent="0.2"/>
    <row r="58" spans="1:5" s="182" customFormat="1" ht="12" x14ac:dyDescent="0.2"/>
    <row r="59" spans="1:5" s="182" customFormat="1" ht="12" x14ac:dyDescent="0.2"/>
    <row r="60" spans="1:5" s="182" customFormat="1" ht="12" x14ac:dyDescent="0.2"/>
    <row r="61" spans="1:5" s="182" customFormat="1" ht="12" x14ac:dyDescent="0.2"/>
    <row r="62" spans="1:5" s="182" customFormat="1" ht="12" x14ac:dyDescent="0.2"/>
    <row r="63" spans="1:5" s="182" customFormat="1" ht="12" x14ac:dyDescent="0.2"/>
    <row r="64" spans="1:5" s="182" customFormat="1" ht="12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2" t="s">
        <v>37</v>
      </c>
      <c r="B5" s="172"/>
      <c r="C5" s="172"/>
      <c r="D5" s="172"/>
      <c r="E5" s="172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3" t="s">
        <v>39</v>
      </c>
      <c r="C10" s="173"/>
      <c r="D10" s="173"/>
      <c r="E10" s="173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3" t="s">
        <v>41</v>
      </c>
      <c r="C12" s="173"/>
      <c r="D12" s="173"/>
      <c r="E12" s="173"/>
    </row>
    <row r="13" spans="1:8" s="7" customFormat="1" ht="26.1" customHeight="1" x14ac:dyDescent="0.2">
      <c r="A13" s="142" t="s">
        <v>644</v>
      </c>
      <c r="B13" s="173" t="s">
        <v>42</v>
      </c>
      <c r="C13" s="173"/>
      <c r="D13" s="173"/>
      <c r="E13" s="173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4" t="s">
        <v>45</v>
      </c>
      <c r="C31" s="174"/>
      <c r="D31" s="174"/>
      <c r="E31" s="174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4"/>
  <sheetViews>
    <sheetView topLeftCell="A29" zoomScale="106" zoomScaleNormal="106" workbookViewId="0">
      <selection activeCell="A29" sqref="A29:XFD29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1" t="str">
        <f>'Notas a los Edos Financieros'!A1</f>
        <v>Fideicomiso Promoción Juvenil 129747</v>
      </c>
      <c r="B1" s="152"/>
      <c r="C1" s="152"/>
      <c r="D1" s="152"/>
      <c r="E1" s="152"/>
      <c r="F1" s="152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51" t="s">
        <v>223</v>
      </c>
      <c r="B2" s="152"/>
      <c r="C2" s="152"/>
      <c r="D2" s="152"/>
      <c r="E2" s="152"/>
      <c r="F2" s="152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1" t="str">
        <f>'Notas a los Edos Financieros'!A3</f>
        <v xml:space="preserve">Correspondiente del 01 de Enero al 31 de Marzo de 2020 </v>
      </c>
      <c r="B3" s="152"/>
      <c r="C3" s="152"/>
      <c r="D3" s="152"/>
      <c r="E3" s="152"/>
      <c r="F3" s="152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-252878.67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146">
        <v>1126</v>
      </c>
      <c r="B22" s="147" t="s">
        <v>653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146">
        <v>1129</v>
      </c>
      <c r="B23" s="147" t="s">
        <v>654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1131</v>
      </c>
      <c r="B24" s="61" t="s">
        <v>241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1132</v>
      </c>
      <c r="B25" s="61" t="s">
        <v>242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1133</v>
      </c>
      <c r="B26" s="61" t="s">
        <v>243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 x14ac:dyDescent="0.2">
      <c r="A27" s="63">
        <v>1134</v>
      </c>
      <c r="B27" s="61" t="s">
        <v>244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8" x14ac:dyDescent="0.2">
      <c r="A28" s="63">
        <v>1139</v>
      </c>
      <c r="B28" s="61" t="s">
        <v>245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 x14ac:dyDescent="0.2">
      <c r="A30" s="60" t="s">
        <v>627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180</v>
      </c>
      <c r="B31" s="62" t="s">
        <v>177</v>
      </c>
      <c r="C31" s="62" t="s">
        <v>178</v>
      </c>
      <c r="D31" s="62" t="s">
        <v>190</v>
      </c>
      <c r="E31" s="62" t="s">
        <v>189</v>
      </c>
      <c r="F31" s="62" t="s">
        <v>246</v>
      </c>
      <c r="G31" s="62" t="s">
        <v>192</v>
      </c>
      <c r="H31" s="62"/>
    </row>
    <row r="32" spans="1:8" x14ac:dyDescent="0.2">
      <c r="A32" s="63">
        <v>1140</v>
      </c>
      <c r="B32" s="61" t="s">
        <v>247</v>
      </c>
      <c r="C32" s="65">
        <v>0</v>
      </c>
    </row>
    <row r="33" spans="1:8" x14ac:dyDescent="0.2">
      <c r="A33" s="63">
        <v>1141</v>
      </c>
      <c r="B33" s="61" t="s">
        <v>248</v>
      </c>
      <c r="C33" s="65">
        <v>0</v>
      </c>
    </row>
    <row r="34" spans="1:8" x14ac:dyDescent="0.2">
      <c r="A34" s="63">
        <v>1142</v>
      </c>
      <c r="B34" s="61" t="s">
        <v>249</v>
      </c>
      <c r="C34" s="65">
        <v>0</v>
      </c>
    </row>
    <row r="35" spans="1:8" x14ac:dyDescent="0.2">
      <c r="A35" s="63">
        <v>1143</v>
      </c>
      <c r="B35" s="61" t="s">
        <v>250</v>
      </c>
      <c r="C35" s="65">
        <v>0</v>
      </c>
    </row>
    <row r="36" spans="1:8" x14ac:dyDescent="0.2">
      <c r="A36" s="63">
        <v>1144</v>
      </c>
      <c r="B36" s="61" t="s">
        <v>251</v>
      </c>
      <c r="C36" s="65">
        <v>0</v>
      </c>
    </row>
    <row r="37" spans="1:8" x14ac:dyDescent="0.2">
      <c r="A37" s="63">
        <v>1145</v>
      </c>
      <c r="B37" s="61" t="s">
        <v>252</v>
      </c>
      <c r="C37" s="65">
        <v>0</v>
      </c>
    </row>
    <row r="39" spans="1:8" x14ac:dyDescent="0.2">
      <c r="A39" s="60" t="s">
        <v>628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180</v>
      </c>
      <c r="B40" s="62" t="s">
        <v>177</v>
      </c>
      <c r="C40" s="62" t="s">
        <v>178</v>
      </c>
      <c r="D40" s="62" t="s">
        <v>188</v>
      </c>
      <c r="E40" s="62" t="s">
        <v>191</v>
      </c>
      <c r="F40" s="62" t="s">
        <v>253</v>
      </c>
      <c r="G40" s="62"/>
      <c r="H40" s="62"/>
    </row>
    <row r="41" spans="1:8" x14ac:dyDescent="0.2">
      <c r="A41" s="63">
        <v>1150</v>
      </c>
      <c r="B41" s="61" t="s">
        <v>254</v>
      </c>
      <c r="C41" s="65">
        <v>0</v>
      </c>
    </row>
    <row r="42" spans="1:8" x14ac:dyDescent="0.2">
      <c r="A42" s="63">
        <v>1151</v>
      </c>
      <c r="B42" s="61" t="s">
        <v>255</v>
      </c>
      <c r="C42" s="65">
        <v>0</v>
      </c>
    </row>
    <row r="44" spans="1:8" x14ac:dyDescent="0.2">
      <c r="A44" s="60" t="s">
        <v>629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180</v>
      </c>
      <c r="B45" s="62" t="s">
        <v>177</v>
      </c>
      <c r="C45" s="62" t="s">
        <v>178</v>
      </c>
      <c r="D45" s="62" t="s">
        <v>179</v>
      </c>
      <c r="E45" s="62" t="s">
        <v>238</v>
      </c>
      <c r="F45" s="62"/>
      <c r="G45" s="62"/>
      <c r="H45" s="62"/>
    </row>
    <row r="46" spans="1:8" x14ac:dyDescent="0.2">
      <c r="A46" s="63">
        <v>1213</v>
      </c>
      <c r="B46" s="61" t="s">
        <v>256</v>
      </c>
      <c r="C46" s="65">
        <v>0</v>
      </c>
    </row>
    <row r="48" spans="1:8" x14ac:dyDescent="0.2">
      <c r="A48" s="60" t="s">
        <v>630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180</v>
      </c>
      <c r="B49" s="62" t="s">
        <v>177</v>
      </c>
      <c r="C49" s="62" t="s">
        <v>178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257</v>
      </c>
      <c r="C50" s="65">
        <v>0</v>
      </c>
    </row>
    <row r="52" spans="1:9" x14ac:dyDescent="0.2">
      <c r="A52" s="60" t="s">
        <v>631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180</v>
      </c>
      <c r="B53" s="62" t="s">
        <v>177</v>
      </c>
      <c r="C53" s="62" t="s">
        <v>178</v>
      </c>
      <c r="D53" s="62" t="s">
        <v>193</v>
      </c>
      <c r="E53" s="62" t="s">
        <v>194</v>
      </c>
      <c r="F53" s="62" t="s">
        <v>188</v>
      </c>
      <c r="G53" s="62" t="s">
        <v>258</v>
      </c>
      <c r="H53" s="62" t="s">
        <v>195</v>
      </c>
      <c r="I53" s="62" t="s">
        <v>259</v>
      </c>
    </row>
    <row r="54" spans="1:9" x14ac:dyDescent="0.2">
      <c r="A54" s="63">
        <v>1230</v>
      </c>
      <c r="B54" s="61" t="s">
        <v>260</v>
      </c>
      <c r="C54" s="65">
        <v>0</v>
      </c>
      <c r="D54" s="65">
        <v>0</v>
      </c>
      <c r="E54" s="65">
        <v>0</v>
      </c>
    </row>
    <row r="55" spans="1:9" x14ac:dyDescent="0.2">
      <c r="A55" s="63">
        <v>1231</v>
      </c>
      <c r="B55" s="61" t="s">
        <v>261</v>
      </c>
      <c r="C55" s="65">
        <v>0</v>
      </c>
      <c r="D55" s="65">
        <v>0</v>
      </c>
      <c r="E55" s="65">
        <v>0</v>
      </c>
    </row>
    <row r="56" spans="1:9" x14ac:dyDescent="0.2">
      <c r="A56" s="63">
        <v>1232</v>
      </c>
      <c r="B56" s="61" t="s">
        <v>262</v>
      </c>
      <c r="C56" s="65">
        <v>0</v>
      </c>
      <c r="D56" s="65">
        <v>0</v>
      </c>
      <c r="E56" s="65">
        <v>0</v>
      </c>
    </row>
    <row r="57" spans="1:9" x14ac:dyDescent="0.2">
      <c r="A57" s="63">
        <v>1233</v>
      </c>
      <c r="B57" s="61" t="s">
        <v>263</v>
      </c>
      <c r="C57" s="65">
        <v>0</v>
      </c>
      <c r="D57" s="65">
        <v>0</v>
      </c>
      <c r="E57" s="65">
        <v>0</v>
      </c>
    </row>
    <row r="58" spans="1:9" x14ac:dyDescent="0.2">
      <c r="A58" s="63">
        <v>1234</v>
      </c>
      <c r="B58" s="61" t="s">
        <v>264</v>
      </c>
      <c r="C58" s="65">
        <v>0</v>
      </c>
      <c r="D58" s="65">
        <v>0</v>
      </c>
      <c r="E58" s="65">
        <v>0</v>
      </c>
    </row>
    <row r="59" spans="1:9" x14ac:dyDescent="0.2">
      <c r="A59" s="63">
        <v>1235</v>
      </c>
      <c r="B59" s="61" t="s">
        <v>265</v>
      </c>
      <c r="C59" s="65">
        <v>0</v>
      </c>
      <c r="D59" s="65">
        <v>0</v>
      </c>
      <c r="E59" s="65">
        <v>0</v>
      </c>
    </row>
    <row r="60" spans="1:9" x14ac:dyDescent="0.2">
      <c r="A60" s="63">
        <v>1236</v>
      </c>
      <c r="B60" s="61" t="s">
        <v>266</v>
      </c>
      <c r="C60" s="65">
        <v>0</v>
      </c>
      <c r="D60" s="65">
        <v>0</v>
      </c>
      <c r="E60" s="65">
        <v>0</v>
      </c>
    </row>
    <row r="61" spans="1:9" x14ac:dyDescent="0.2">
      <c r="A61" s="63">
        <v>1239</v>
      </c>
      <c r="B61" s="61" t="s">
        <v>267</v>
      </c>
      <c r="C61" s="65">
        <v>0</v>
      </c>
      <c r="D61" s="65">
        <v>0</v>
      </c>
      <c r="E61" s="65">
        <v>0</v>
      </c>
    </row>
    <row r="62" spans="1:9" x14ac:dyDescent="0.2">
      <c r="A62" s="63">
        <v>1240</v>
      </c>
      <c r="B62" s="61" t="s">
        <v>268</v>
      </c>
      <c r="C62" s="65">
        <v>3190989.97</v>
      </c>
      <c r="D62" s="65">
        <v>0</v>
      </c>
      <c r="E62" s="65">
        <v>2419411.75</v>
      </c>
    </row>
    <row r="63" spans="1:9" x14ac:dyDescent="0.2">
      <c r="A63" s="63">
        <v>1241</v>
      </c>
      <c r="B63" s="61" t="s">
        <v>269</v>
      </c>
      <c r="C63" s="65">
        <v>1334756.25</v>
      </c>
      <c r="D63" s="65">
        <v>0</v>
      </c>
      <c r="E63" s="65">
        <v>0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</row>
    <row r="66" spans="1:9" x14ac:dyDescent="0.2">
      <c r="A66" s="63">
        <v>1244</v>
      </c>
      <c r="B66" s="61" t="s">
        <v>272</v>
      </c>
      <c r="C66" s="65">
        <v>1454653.98</v>
      </c>
      <c r="D66" s="65">
        <v>0</v>
      </c>
      <c r="E66" s="65">
        <v>0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</row>
    <row r="68" spans="1:9" x14ac:dyDescent="0.2">
      <c r="A68" s="63">
        <v>1246</v>
      </c>
      <c r="B68" s="61" t="s">
        <v>274</v>
      </c>
      <c r="C68" s="65">
        <v>401579.74</v>
      </c>
      <c r="D68" s="65">
        <v>0</v>
      </c>
      <c r="E68" s="65">
        <v>0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65">
        <v>33635.94</v>
      </c>
      <c r="D74" s="65">
        <v>0</v>
      </c>
      <c r="E74" s="65">
        <v>23792.57</v>
      </c>
    </row>
    <row r="75" spans="1:9" x14ac:dyDescent="0.2">
      <c r="A75" s="63">
        <v>1251</v>
      </c>
      <c r="B75" s="61" t="s">
        <v>279</v>
      </c>
      <c r="C75" s="65">
        <v>0</v>
      </c>
      <c r="D75" s="65">
        <v>0</v>
      </c>
      <c r="E75" s="65">
        <v>0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65">
        <v>0</v>
      </c>
      <c r="D80" s="65">
        <v>0</v>
      </c>
      <c r="E80" s="65">
        <v>0</v>
      </c>
    </row>
    <row r="81" spans="1:8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8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8" x14ac:dyDescent="0.2">
      <c r="A83" s="63">
        <v>1273</v>
      </c>
      <c r="B83" s="61" t="s">
        <v>287</v>
      </c>
      <c r="C83" s="65">
        <v>0</v>
      </c>
      <c r="D83" s="65">
        <v>0</v>
      </c>
      <c r="E83" s="65">
        <v>0</v>
      </c>
    </row>
    <row r="84" spans="1:8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290</v>
      </c>
      <c r="C86" s="65">
        <v>0</v>
      </c>
      <c r="D86" s="65">
        <v>0</v>
      </c>
      <c r="E86" s="65">
        <v>0</v>
      </c>
    </row>
    <row r="88" spans="1:8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292</v>
      </c>
      <c r="C90" s="65">
        <v>0</v>
      </c>
    </row>
    <row r="91" spans="1:8" x14ac:dyDescent="0.2">
      <c r="A91" s="63">
        <v>1161</v>
      </c>
      <c r="B91" s="61" t="s">
        <v>293</v>
      </c>
      <c r="C91" s="65">
        <v>0</v>
      </c>
    </row>
    <row r="92" spans="1:8" x14ac:dyDescent="0.2">
      <c r="A92" s="63">
        <v>1162</v>
      </c>
      <c r="B92" s="61" t="s">
        <v>294</v>
      </c>
      <c r="C92" s="65">
        <v>0</v>
      </c>
    </row>
    <row r="94" spans="1:8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65">
        <v>317862.84999999998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2111</v>
      </c>
      <c r="B104" s="61" t="s">
        <v>302</v>
      </c>
      <c r="C104" s="65">
        <v>180044.09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3242.45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2117</v>
      </c>
      <c r="B110" s="61" t="s">
        <v>308</v>
      </c>
      <c r="C110" s="65">
        <v>134576.31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0.12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I26" sqref="I26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9" t="str">
        <f>ESF!A1</f>
        <v>Fideicomiso Promoción Juvenil 129747</v>
      </c>
      <c r="B1" s="149"/>
      <c r="C1" s="149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49" t="s">
        <v>335</v>
      </c>
      <c r="B2" s="149"/>
      <c r="C2" s="149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9" t="str">
        <f>ESF!A3</f>
        <v xml:space="preserve">Correspondiente del 01 de Enero al 31 de Marzo de 2020 </v>
      </c>
      <c r="B3" s="149"/>
      <c r="C3" s="149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 t="s">
        <v>647</v>
      </c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 t="s">
        <v>647</v>
      </c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 t="s">
        <v>647</v>
      </c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393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394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400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401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402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405</v>
      </c>
      <c r="C112" s="93">
        <v>0</v>
      </c>
      <c r="D112" s="94" t="e">
        <f t="shared" si="0"/>
        <v>#DIV/0!</v>
      </c>
      <c r="E112" s="90" t="s">
        <v>647</v>
      </c>
    </row>
    <row r="113" spans="1:5" x14ac:dyDescent="0.2">
      <c r="A113" s="92">
        <v>5126</v>
      </c>
      <c r="B113" s="90" t="s">
        <v>406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409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410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411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412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413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414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415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417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418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419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 t="e">
        <f t="shared" si="1"/>
        <v>#DIV/0!</v>
      </c>
      <c r="E220" s="90"/>
    </row>
    <row r="222" spans="1:5" x14ac:dyDescent="0.2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4" workbookViewId="0">
      <selection activeCell="H17" sqref="H1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3" t="str">
        <f>ESF!A1</f>
        <v>Fideicomiso Promoción Juvenil 129747</v>
      </c>
      <c r="B1" s="153"/>
      <c r="C1" s="153"/>
      <c r="D1" s="68" t="s">
        <v>222</v>
      </c>
      <c r="E1" s="69">
        <f>ESF!H1</f>
        <v>2020</v>
      </c>
    </row>
    <row r="2" spans="1:5" ht="18.95" customHeight="1" x14ac:dyDescent="0.2">
      <c r="A2" s="153" t="s">
        <v>500</v>
      </c>
      <c r="B2" s="153"/>
      <c r="C2" s="153"/>
      <c r="D2" s="68" t="s">
        <v>224</v>
      </c>
      <c r="E2" s="69" t="str">
        <f>ESF!H2</f>
        <v>Trimestral</v>
      </c>
    </row>
    <row r="3" spans="1:5" ht="18.95" customHeight="1" x14ac:dyDescent="0.2">
      <c r="A3" s="153" t="str">
        <f>ESF!A3</f>
        <v xml:space="preserve">Correspondiente del 01 de Enero al 31 de Marzo de 2020 </v>
      </c>
      <c r="B3" s="153"/>
      <c r="C3" s="153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0</v>
      </c>
    </row>
    <row r="15" spans="1:5" x14ac:dyDescent="0.2">
      <c r="A15" s="74">
        <v>3220</v>
      </c>
      <c r="B15" s="70" t="s">
        <v>505</v>
      </c>
      <c r="C15" s="145">
        <v>849010.91</v>
      </c>
      <c r="D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2"/>
  <sheetViews>
    <sheetView topLeftCell="A57" workbookViewId="0">
      <selection activeCell="K78" sqref="K7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 x14ac:dyDescent="0.25">
      <c r="A1" s="153" t="str">
        <f>ESF!A1</f>
        <v>Fideicomiso Promoción Juvenil 129747</v>
      </c>
      <c r="B1" s="153"/>
      <c r="C1" s="153"/>
      <c r="D1" s="68" t="s">
        <v>222</v>
      </c>
      <c r="E1" s="69">
        <f>ESF!H1</f>
        <v>2020</v>
      </c>
    </row>
    <row r="2" spans="1:6" s="76" customFormat="1" ht="18.95" customHeight="1" x14ac:dyDescent="0.25">
      <c r="A2" s="153" t="s">
        <v>518</v>
      </c>
      <c r="B2" s="153"/>
      <c r="C2" s="153"/>
      <c r="D2" s="68" t="s">
        <v>224</v>
      </c>
      <c r="E2" s="69" t="str">
        <f>ESF!H2</f>
        <v>Trimestral</v>
      </c>
    </row>
    <row r="3" spans="1:6" s="76" customFormat="1" ht="18.95" customHeight="1" x14ac:dyDescent="0.25">
      <c r="A3" s="153" t="str">
        <f>ESF!A3</f>
        <v xml:space="preserve">Correspondiente del 01 de Enero al 31 de Marzo de 2020 </v>
      </c>
      <c r="B3" s="153"/>
      <c r="C3" s="153"/>
      <c r="D3" s="68" t="s">
        <v>226</v>
      </c>
      <c r="E3" s="69">
        <f>ESF!H3</f>
        <v>1</v>
      </c>
    </row>
    <row r="4" spans="1:6" x14ac:dyDescent="0.2">
      <c r="A4" s="71" t="s">
        <v>227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519</v>
      </c>
      <c r="C8" s="145">
        <v>25756</v>
      </c>
      <c r="D8" s="145">
        <v>25756</v>
      </c>
      <c r="F8" s="74"/>
    </row>
    <row r="9" spans="1:6" x14ac:dyDescent="0.2">
      <c r="A9" s="74">
        <v>1112</v>
      </c>
      <c r="B9" s="70" t="s">
        <v>520</v>
      </c>
      <c r="C9" s="145">
        <v>612474.84</v>
      </c>
      <c r="D9" s="145">
        <v>612474.84</v>
      </c>
      <c r="F9" s="74"/>
    </row>
    <row r="10" spans="1:6" x14ac:dyDescent="0.2">
      <c r="A10" s="74">
        <v>1113</v>
      </c>
      <c r="B10" s="70" t="s">
        <v>521</v>
      </c>
      <c r="C10" s="145">
        <v>0</v>
      </c>
      <c r="D10" s="145">
        <v>0</v>
      </c>
      <c r="F10" s="74"/>
    </row>
    <row r="11" spans="1:6" x14ac:dyDescent="0.2">
      <c r="A11" s="74">
        <v>1114</v>
      </c>
      <c r="B11" s="70" t="s">
        <v>228</v>
      </c>
      <c r="C11" s="145">
        <v>-252878.67</v>
      </c>
      <c r="D11" s="145">
        <v>-252878.67</v>
      </c>
      <c r="F11" s="74"/>
    </row>
    <row r="12" spans="1:6" x14ac:dyDescent="0.2">
      <c r="A12" s="74">
        <v>1115</v>
      </c>
      <c r="B12" s="70" t="s">
        <v>229</v>
      </c>
      <c r="C12" s="145">
        <v>0</v>
      </c>
      <c r="D12" s="145">
        <v>0</v>
      </c>
      <c r="F12" s="74"/>
    </row>
    <row r="13" spans="1:6" x14ac:dyDescent="0.2">
      <c r="A13" s="74">
        <v>1116</v>
      </c>
      <c r="B13" s="70" t="s">
        <v>522</v>
      </c>
      <c r="C13" s="145">
        <v>0</v>
      </c>
      <c r="D13" s="145">
        <v>0</v>
      </c>
      <c r="F13" s="74"/>
    </row>
    <row r="14" spans="1:6" x14ac:dyDescent="0.2">
      <c r="A14" s="74">
        <v>1119</v>
      </c>
      <c r="B14" s="70" t="s">
        <v>523</v>
      </c>
      <c r="C14" s="145">
        <v>0</v>
      </c>
      <c r="D14" s="145">
        <v>0</v>
      </c>
      <c r="F14" s="74"/>
    </row>
    <row r="15" spans="1:6" x14ac:dyDescent="0.2">
      <c r="A15" s="74">
        <v>1110</v>
      </c>
      <c r="B15" s="70" t="s">
        <v>524</v>
      </c>
      <c r="C15" s="145">
        <v>0</v>
      </c>
      <c r="D15" s="145">
        <v>0</v>
      </c>
      <c r="F15" s="82"/>
    </row>
    <row r="18" spans="1:6" x14ac:dyDescent="0.2">
      <c r="A18" s="72" t="s">
        <v>202</v>
      </c>
      <c r="B18" s="72"/>
      <c r="C18" s="72"/>
      <c r="D18" s="72"/>
      <c r="E18" s="72"/>
    </row>
    <row r="19" spans="1:6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6" x14ac:dyDescent="0.2">
      <c r="A20" s="74">
        <v>1230</v>
      </c>
      <c r="B20" s="70" t="s">
        <v>260</v>
      </c>
      <c r="C20" s="75">
        <v>0</v>
      </c>
      <c r="F20" s="74"/>
    </row>
    <row r="21" spans="1:6" x14ac:dyDescent="0.2">
      <c r="A21" s="74">
        <v>1231</v>
      </c>
      <c r="B21" s="70" t="s">
        <v>261</v>
      </c>
      <c r="C21" s="75">
        <v>0</v>
      </c>
      <c r="F21" s="74"/>
    </row>
    <row r="22" spans="1:6" x14ac:dyDescent="0.2">
      <c r="A22" s="74">
        <v>1232</v>
      </c>
      <c r="B22" s="70" t="s">
        <v>262</v>
      </c>
      <c r="C22" s="75">
        <v>0</v>
      </c>
      <c r="F22" s="74"/>
    </row>
    <row r="23" spans="1:6" x14ac:dyDescent="0.2">
      <c r="A23" s="74">
        <v>1233</v>
      </c>
      <c r="B23" s="70" t="s">
        <v>263</v>
      </c>
      <c r="C23" s="75">
        <v>0</v>
      </c>
      <c r="F23" s="74"/>
    </row>
    <row r="24" spans="1:6" x14ac:dyDescent="0.2">
      <c r="A24" s="74">
        <v>1234</v>
      </c>
      <c r="B24" s="70" t="s">
        <v>264</v>
      </c>
      <c r="C24" s="75">
        <v>0</v>
      </c>
      <c r="F24" s="74"/>
    </row>
    <row r="25" spans="1:6" x14ac:dyDescent="0.2">
      <c r="A25" s="74">
        <v>1235</v>
      </c>
      <c r="B25" s="70" t="s">
        <v>265</v>
      </c>
      <c r="C25" s="75">
        <v>0</v>
      </c>
      <c r="F25" s="74"/>
    </row>
    <row r="26" spans="1:6" x14ac:dyDescent="0.2">
      <c r="A26" s="74">
        <v>1236</v>
      </c>
      <c r="B26" s="70" t="s">
        <v>266</v>
      </c>
      <c r="C26" s="75">
        <v>0</v>
      </c>
      <c r="F26" s="74"/>
    </row>
    <row r="27" spans="1:6" x14ac:dyDescent="0.2">
      <c r="A27" s="74">
        <v>1239</v>
      </c>
      <c r="B27" s="70" t="s">
        <v>267</v>
      </c>
      <c r="C27" s="75">
        <v>0</v>
      </c>
      <c r="F27" s="74"/>
    </row>
    <row r="28" spans="1:6" x14ac:dyDescent="0.2">
      <c r="A28" s="74">
        <v>1240</v>
      </c>
      <c r="B28" s="70" t="s">
        <v>268</v>
      </c>
      <c r="C28" s="75">
        <v>3190989.97</v>
      </c>
      <c r="F28" s="74"/>
    </row>
    <row r="29" spans="1:6" x14ac:dyDescent="0.2">
      <c r="A29" s="74">
        <v>1241</v>
      </c>
      <c r="B29" s="70" t="s">
        <v>269</v>
      </c>
      <c r="C29" s="75">
        <v>1296520.53</v>
      </c>
      <c r="F29" s="74"/>
    </row>
    <row r="30" spans="1:6" x14ac:dyDescent="0.2">
      <c r="A30" s="74">
        <v>1242</v>
      </c>
      <c r="B30" s="70" t="s">
        <v>270</v>
      </c>
      <c r="C30" s="75">
        <v>0</v>
      </c>
      <c r="E30" s="70" t="s">
        <v>647</v>
      </c>
      <c r="F30" s="74"/>
    </row>
    <row r="31" spans="1:6" x14ac:dyDescent="0.2">
      <c r="A31" s="74">
        <v>1243</v>
      </c>
      <c r="B31" s="70" t="s">
        <v>271</v>
      </c>
      <c r="C31" s="75">
        <v>0</v>
      </c>
      <c r="F31" s="74"/>
    </row>
    <row r="32" spans="1:6" x14ac:dyDescent="0.2">
      <c r="A32" s="74">
        <v>1244</v>
      </c>
      <c r="B32" s="70" t="s">
        <v>272</v>
      </c>
      <c r="C32" s="75">
        <v>1454653.98</v>
      </c>
      <c r="F32" s="74"/>
    </row>
    <row r="33" spans="1:6" x14ac:dyDescent="0.2">
      <c r="A33" s="74">
        <v>1245</v>
      </c>
      <c r="B33" s="70" t="s">
        <v>273</v>
      </c>
      <c r="C33" s="75">
        <v>0</v>
      </c>
      <c r="F33" s="74"/>
    </row>
    <row r="34" spans="1:6" x14ac:dyDescent="0.2">
      <c r="A34" s="74">
        <v>1246</v>
      </c>
      <c r="B34" s="70" t="s">
        <v>274</v>
      </c>
      <c r="C34" s="75">
        <v>401579.74</v>
      </c>
      <c r="F34" s="74"/>
    </row>
    <row r="35" spans="1:6" x14ac:dyDescent="0.2">
      <c r="A35" s="74">
        <v>1247</v>
      </c>
      <c r="B35" s="70" t="s">
        <v>275</v>
      </c>
      <c r="C35" s="75">
        <v>0</v>
      </c>
      <c r="F35" s="74"/>
    </row>
    <row r="36" spans="1:6" x14ac:dyDescent="0.2">
      <c r="A36" s="74">
        <v>1248</v>
      </c>
      <c r="B36" s="70" t="s">
        <v>276</v>
      </c>
      <c r="C36" s="75">
        <v>0</v>
      </c>
      <c r="F36" s="74"/>
    </row>
    <row r="37" spans="1:6" x14ac:dyDescent="0.2">
      <c r="A37" s="74">
        <v>1250</v>
      </c>
      <c r="B37" s="70" t="s">
        <v>278</v>
      </c>
      <c r="C37" s="75">
        <v>0</v>
      </c>
      <c r="F37" s="74"/>
    </row>
    <row r="38" spans="1:6" x14ac:dyDescent="0.2">
      <c r="A38" s="74">
        <v>1251</v>
      </c>
      <c r="B38" s="70" t="s">
        <v>279</v>
      </c>
      <c r="C38" s="75">
        <v>0</v>
      </c>
      <c r="F38" s="74"/>
    </row>
    <row r="39" spans="1:6" x14ac:dyDescent="0.2">
      <c r="A39" s="74">
        <v>1252</v>
      </c>
      <c r="B39" s="70" t="s">
        <v>280</v>
      </c>
      <c r="C39" s="75">
        <v>0</v>
      </c>
      <c r="F39" s="74"/>
    </row>
    <row r="40" spans="1:6" x14ac:dyDescent="0.2">
      <c r="A40" s="74">
        <v>1253</v>
      </c>
      <c r="B40" s="70" t="s">
        <v>281</v>
      </c>
      <c r="C40" s="75">
        <v>0</v>
      </c>
      <c r="F40" s="74"/>
    </row>
    <row r="41" spans="1:6" x14ac:dyDescent="0.2">
      <c r="A41" s="74">
        <v>1254</v>
      </c>
      <c r="B41" s="70" t="s">
        <v>282</v>
      </c>
      <c r="C41" s="75">
        <v>0</v>
      </c>
      <c r="F41" s="74"/>
    </row>
    <row r="42" spans="1:6" x14ac:dyDescent="0.2">
      <c r="A42" s="74">
        <v>1259</v>
      </c>
      <c r="B42" s="70" t="s">
        <v>283</v>
      </c>
      <c r="C42" s="75">
        <v>0</v>
      </c>
      <c r="F42" s="74"/>
    </row>
    <row r="44" spans="1:6" x14ac:dyDescent="0.2">
      <c r="A44" s="72" t="s">
        <v>210</v>
      </c>
      <c r="B44" s="72"/>
      <c r="C44" s="72"/>
      <c r="D44" s="72"/>
      <c r="E44" s="72"/>
    </row>
    <row r="45" spans="1:6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6" x14ac:dyDescent="0.2">
      <c r="A46" s="74">
        <v>5500</v>
      </c>
      <c r="B46" s="70" t="s">
        <v>471</v>
      </c>
      <c r="C46" s="75">
        <v>0</v>
      </c>
      <c r="D46" s="75">
        <v>0</v>
      </c>
      <c r="F46" s="82"/>
    </row>
    <row r="47" spans="1:6" x14ac:dyDescent="0.2">
      <c r="A47" s="74">
        <v>5510</v>
      </c>
      <c r="B47" s="70" t="s">
        <v>472</v>
      </c>
      <c r="C47" s="75">
        <v>0</v>
      </c>
      <c r="D47" s="75">
        <v>0</v>
      </c>
      <c r="F47" s="74"/>
    </row>
    <row r="48" spans="1:6" x14ac:dyDescent="0.2">
      <c r="A48" s="74">
        <v>5511</v>
      </c>
      <c r="B48" s="70" t="s">
        <v>473</v>
      </c>
      <c r="C48" s="75">
        <v>0</v>
      </c>
      <c r="D48" s="75">
        <v>0</v>
      </c>
      <c r="F48" s="74"/>
    </row>
    <row r="49" spans="1:6" x14ac:dyDescent="0.2">
      <c r="A49" s="74">
        <v>5512</v>
      </c>
      <c r="B49" s="70" t="s">
        <v>474</v>
      </c>
      <c r="C49" s="75">
        <v>0</v>
      </c>
      <c r="D49" s="75">
        <v>0</v>
      </c>
      <c r="F49" s="74"/>
    </row>
    <row r="50" spans="1:6" x14ac:dyDescent="0.2">
      <c r="A50" s="74">
        <v>5513</v>
      </c>
      <c r="B50" s="70" t="s">
        <v>475</v>
      </c>
      <c r="C50" s="75">
        <v>0</v>
      </c>
      <c r="D50" s="75">
        <v>0</v>
      </c>
      <c r="F50" s="74"/>
    </row>
    <row r="51" spans="1:6" x14ac:dyDescent="0.2">
      <c r="A51" s="74">
        <v>5514</v>
      </c>
      <c r="B51" s="70" t="s">
        <v>476</v>
      </c>
      <c r="C51" s="75">
        <v>0</v>
      </c>
      <c r="D51" s="75">
        <v>0</v>
      </c>
      <c r="F51" s="74"/>
    </row>
    <row r="52" spans="1:6" x14ac:dyDescent="0.2">
      <c r="A52" s="74">
        <v>5515</v>
      </c>
      <c r="B52" s="70" t="s">
        <v>477</v>
      </c>
      <c r="C52" s="75">
        <v>0</v>
      </c>
      <c r="D52" s="75">
        <v>0</v>
      </c>
      <c r="F52" s="74"/>
    </row>
    <row r="53" spans="1:6" x14ac:dyDescent="0.2">
      <c r="A53" s="74">
        <v>5516</v>
      </c>
      <c r="B53" s="70" t="s">
        <v>478</v>
      </c>
      <c r="C53" s="75">
        <v>0</v>
      </c>
      <c r="D53" s="75">
        <v>0</v>
      </c>
      <c r="F53" s="74"/>
    </row>
    <row r="54" spans="1:6" x14ac:dyDescent="0.2">
      <c r="A54" s="74">
        <v>5517</v>
      </c>
      <c r="B54" s="70" t="s">
        <v>479</v>
      </c>
      <c r="C54" s="75">
        <v>0</v>
      </c>
      <c r="D54" s="75">
        <v>0</v>
      </c>
      <c r="F54" s="74"/>
    </row>
    <row r="55" spans="1:6" x14ac:dyDescent="0.2">
      <c r="A55" s="74">
        <v>5518</v>
      </c>
      <c r="B55" s="70" t="s">
        <v>114</v>
      </c>
      <c r="C55" s="75">
        <v>0</v>
      </c>
      <c r="D55" s="75">
        <v>0</v>
      </c>
      <c r="F55" s="74"/>
    </row>
    <row r="56" spans="1:6" x14ac:dyDescent="0.2">
      <c r="A56" s="74">
        <v>5520</v>
      </c>
      <c r="B56" s="70" t="s">
        <v>113</v>
      </c>
      <c r="C56" s="75">
        <v>0</v>
      </c>
      <c r="D56" s="75">
        <v>0</v>
      </c>
      <c r="F56" s="74"/>
    </row>
    <row r="57" spans="1:6" x14ac:dyDescent="0.2">
      <c r="A57" s="74">
        <v>5521</v>
      </c>
      <c r="B57" s="70" t="s">
        <v>480</v>
      </c>
      <c r="C57" s="75">
        <v>0</v>
      </c>
      <c r="D57" s="75">
        <v>0</v>
      </c>
      <c r="F57" s="74"/>
    </row>
    <row r="58" spans="1:6" x14ac:dyDescent="0.2">
      <c r="A58" s="74">
        <v>5522</v>
      </c>
      <c r="B58" s="70" t="s">
        <v>481</v>
      </c>
      <c r="C58" s="75">
        <v>0</v>
      </c>
      <c r="D58" s="75">
        <v>0</v>
      </c>
      <c r="F58" s="74"/>
    </row>
    <row r="59" spans="1:6" x14ac:dyDescent="0.2">
      <c r="A59" s="74">
        <v>5530</v>
      </c>
      <c r="B59" s="70" t="s">
        <v>482</v>
      </c>
      <c r="C59" s="75">
        <v>0</v>
      </c>
      <c r="D59" s="75">
        <v>0</v>
      </c>
      <c r="F59" s="74"/>
    </row>
    <row r="60" spans="1:6" x14ac:dyDescent="0.2">
      <c r="A60" s="74">
        <v>5531</v>
      </c>
      <c r="B60" s="70" t="s">
        <v>483</v>
      </c>
      <c r="C60" s="75">
        <v>0</v>
      </c>
      <c r="D60" s="75">
        <v>0</v>
      </c>
      <c r="F60" s="74"/>
    </row>
    <row r="61" spans="1:6" x14ac:dyDescent="0.2">
      <c r="A61" s="74">
        <v>5532</v>
      </c>
      <c r="B61" s="70" t="s">
        <v>484</v>
      </c>
      <c r="C61" s="75">
        <v>0</v>
      </c>
      <c r="D61" s="75">
        <v>0</v>
      </c>
      <c r="F61" s="74"/>
    </row>
    <row r="62" spans="1:6" x14ac:dyDescent="0.2">
      <c r="A62" s="74">
        <v>5533</v>
      </c>
      <c r="B62" s="70" t="s">
        <v>485</v>
      </c>
      <c r="C62" s="75">
        <v>0</v>
      </c>
      <c r="D62" s="75">
        <v>0</v>
      </c>
      <c r="F62" s="74"/>
    </row>
    <row r="63" spans="1:6" x14ac:dyDescent="0.2">
      <c r="A63" s="74">
        <v>5534</v>
      </c>
      <c r="B63" s="70" t="s">
        <v>486</v>
      </c>
      <c r="C63" s="75">
        <v>0</v>
      </c>
      <c r="D63" s="75">
        <v>0</v>
      </c>
      <c r="F63" s="74"/>
    </row>
    <row r="64" spans="1:6" x14ac:dyDescent="0.2">
      <c r="A64" s="74">
        <v>5535</v>
      </c>
      <c r="B64" s="70" t="s">
        <v>487</v>
      </c>
      <c r="C64" s="75">
        <v>0</v>
      </c>
      <c r="D64" s="75">
        <v>0</v>
      </c>
      <c r="E64" s="70" t="s">
        <v>647</v>
      </c>
      <c r="F64" s="74"/>
    </row>
    <row r="65" spans="1:6" x14ac:dyDescent="0.2">
      <c r="A65" s="74">
        <v>5540</v>
      </c>
      <c r="B65" s="70" t="s">
        <v>488</v>
      </c>
      <c r="C65" s="75">
        <v>0</v>
      </c>
      <c r="D65" s="75">
        <v>0</v>
      </c>
      <c r="F65" s="74"/>
    </row>
    <row r="66" spans="1:6" x14ac:dyDescent="0.2">
      <c r="A66" s="74">
        <v>5541</v>
      </c>
      <c r="B66" s="70" t="s">
        <v>488</v>
      </c>
      <c r="C66" s="75">
        <v>0</v>
      </c>
      <c r="D66" s="75">
        <v>0</v>
      </c>
      <c r="F66" s="74"/>
    </row>
    <row r="67" spans="1:6" x14ac:dyDescent="0.2">
      <c r="A67" s="74">
        <v>5550</v>
      </c>
      <c r="B67" s="70" t="s">
        <v>489</v>
      </c>
      <c r="C67" s="75">
        <v>0</v>
      </c>
      <c r="D67" s="75">
        <v>0</v>
      </c>
      <c r="F67" s="74"/>
    </row>
    <row r="68" spans="1:6" x14ac:dyDescent="0.2">
      <c r="A68" s="74">
        <v>5551</v>
      </c>
      <c r="B68" s="70" t="s">
        <v>489</v>
      </c>
      <c r="C68" s="75">
        <v>0</v>
      </c>
      <c r="D68" s="75">
        <v>0</v>
      </c>
      <c r="F68" s="74"/>
    </row>
    <row r="69" spans="1:6" x14ac:dyDescent="0.2">
      <c r="A69" s="74">
        <v>5590</v>
      </c>
      <c r="B69" s="70" t="s">
        <v>490</v>
      </c>
      <c r="C69" s="75">
        <v>0</v>
      </c>
      <c r="D69" s="75">
        <v>0</v>
      </c>
      <c r="F69" s="74"/>
    </row>
    <row r="70" spans="1:6" x14ac:dyDescent="0.2">
      <c r="A70" s="74">
        <v>5591</v>
      </c>
      <c r="B70" s="70" t="s">
        <v>491</v>
      </c>
      <c r="C70" s="75">
        <v>0</v>
      </c>
      <c r="D70" s="75">
        <v>0</v>
      </c>
      <c r="F70" s="74"/>
    </row>
    <row r="71" spans="1:6" x14ac:dyDescent="0.2">
      <c r="A71" s="74">
        <v>5592</v>
      </c>
      <c r="B71" s="70" t="s">
        <v>492</v>
      </c>
      <c r="C71" s="75">
        <v>0</v>
      </c>
      <c r="D71" s="75">
        <v>0</v>
      </c>
      <c r="F71" s="74"/>
    </row>
    <row r="72" spans="1:6" x14ac:dyDescent="0.2">
      <c r="A72" s="74">
        <v>5593</v>
      </c>
      <c r="B72" s="70" t="s">
        <v>493</v>
      </c>
      <c r="C72" s="75">
        <v>0</v>
      </c>
      <c r="D72" s="75">
        <v>0</v>
      </c>
      <c r="F72" s="74"/>
    </row>
    <row r="73" spans="1:6" x14ac:dyDescent="0.2">
      <c r="A73" s="74">
        <v>5594</v>
      </c>
      <c r="B73" s="70" t="s">
        <v>494</v>
      </c>
      <c r="C73" s="75">
        <v>0</v>
      </c>
      <c r="D73" s="75">
        <v>0</v>
      </c>
      <c r="F73" s="74"/>
    </row>
    <row r="74" spans="1:6" x14ac:dyDescent="0.2">
      <c r="A74" s="74">
        <v>5595</v>
      </c>
      <c r="B74" s="70" t="s">
        <v>495</v>
      </c>
      <c r="C74" s="75">
        <v>0</v>
      </c>
      <c r="D74" s="75">
        <v>0</v>
      </c>
      <c r="F74" s="74"/>
    </row>
    <row r="75" spans="1:6" x14ac:dyDescent="0.2">
      <c r="A75" s="74">
        <v>5596</v>
      </c>
      <c r="B75" s="70" t="s">
        <v>388</v>
      </c>
      <c r="C75" s="75">
        <v>0</v>
      </c>
      <c r="D75" s="75">
        <v>0</v>
      </c>
      <c r="F75" s="74"/>
    </row>
    <row r="76" spans="1:6" x14ac:dyDescent="0.2">
      <c r="A76" s="74">
        <v>5597</v>
      </c>
      <c r="B76" s="70" t="s">
        <v>496</v>
      </c>
      <c r="C76" s="75">
        <v>0</v>
      </c>
      <c r="D76" s="75">
        <v>0</v>
      </c>
      <c r="F76" s="74"/>
    </row>
    <row r="77" spans="1:6" x14ac:dyDescent="0.2">
      <c r="A77" s="74">
        <v>5599</v>
      </c>
      <c r="B77" s="70" t="s">
        <v>497</v>
      </c>
      <c r="C77" s="75">
        <v>0</v>
      </c>
      <c r="D77" s="75">
        <v>0</v>
      </c>
      <c r="F77" s="74"/>
    </row>
    <row r="78" spans="1:6" x14ac:dyDescent="0.2">
      <c r="A78" s="74">
        <v>5600</v>
      </c>
      <c r="B78" s="70" t="s">
        <v>112</v>
      </c>
      <c r="C78" s="75">
        <v>0</v>
      </c>
      <c r="D78" s="75">
        <v>0</v>
      </c>
      <c r="F78" s="82"/>
    </row>
    <row r="79" spans="1:6" x14ac:dyDescent="0.2">
      <c r="A79" s="74">
        <v>5610</v>
      </c>
      <c r="B79" s="70" t="s">
        <v>498</v>
      </c>
      <c r="C79" s="75">
        <v>0</v>
      </c>
      <c r="D79" s="75">
        <v>0</v>
      </c>
      <c r="F79" s="74"/>
    </row>
    <row r="80" spans="1:6" x14ac:dyDescent="0.2">
      <c r="A80" s="74">
        <v>5611</v>
      </c>
      <c r="B80" s="70" t="s">
        <v>499</v>
      </c>
      <c r="C80" s="75">
        <v>0</v>
      </c>
      <c r="D80" s="75">
        <v>0</v>
      </c>
      <c r="F80" s="74"/>
    </row>
    <row r="82" spans="1:1" x14ac:dyDescent="0.2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2020-04-23T01:42:42Z</cp:lastPrinted>
  <dcterms:created xsi:type="dcterms:W3CDTF">2012-12-11T20:36:24Z</dcterms:created>
  <dcterms:modified xsi:type="dcterms:W3CDTF">2020-04-23T01:45:04Z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