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4.- oct-dic 19 IMJU\Archivos 4 trimeste imju ok - copia\"/>
    </mc:Choice>
  </mc:AlternateContent>
  <bookViews>
    <workbookView xWindow="0" yWindow="0" windowWidth="20490" windowHeight="775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24" i="1" l="1"/>
  <c r="E3" i="1"/>
  <c r="E24" i="1" s="1"/>
  <c r="D3" i="1"/>
  <c r="D24" i="1" s="1"/>
  <c r="C3" i="1"/>
  <c r="C14" i="1" l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<sst xmlns="http://schemas.openxmlformats.org/spreadsheetml/2006/main" count="28" uniqueCount="27">
  <si>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</si>
  <si>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</si>
  <si>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</si>
  <si>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</si>
  <si>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</si>
  <si>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</si>
  <si>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</si>
  <si>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</si>
  <si>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</si>
  <si>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</si>
  <si>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</si>
  <si>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</si>
  <si>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</si>
  <si>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</si>
  <si>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</si>
  <si>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</si>
  <si>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</si>
  <si>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</si>
  <si>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</si>
  <si>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</si>
  <si>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</si>
  <si>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</si>
  <si>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</si>
  <si>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</si>
  <si>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</si>
  <si>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</si>
  <si>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Flujo de Fondos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</si>
</sst>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  <xf numFmtId="4" fontId="2" fillId="0" borderId="0" xfId="0" applyNumberFormat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38100</xdr:rowOff>
    </xdr:from>
    <xdr:to>
      <xdr:col>1</xdr:col>
      <xdr:colOff>1981200</xdr:colOff>
      <xdr:row>34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1621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1066800</xdr:colOff>
          <xdr:row>31</xdr:row>
          <xdr:rowOff>57150</xdr:rowOff>
        </xdr:from>
        <xdr:to>
          <xdr:col>5</xdr:col>
          <xdr:colOff>57150</xdr:colOff>
          <xdr:row>37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2095500</xdr:colOff>
      <xdr:row>31</xdr:row>
      <xdr:rowOff>9525</xdr:rowOff>
    </xdr:from>
    <xdr:to>
      <xdr:col>2</xdr:col>
      <xdr:colOff>1000125</xdr:colOff>
      <xdr:row>34</xdr:row>
      <xdr:rowOff>104775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49434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showGridLines="0" tabSelected="1" topLeftCell="A2" workbookViewId="0">
      <selection activeCell="D17" sqref="D1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26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37825264</v>
      </c>
      <c r="D3" s="3">
        <f>SUM(D4:D13)</f>
        <v>39731245.240000002</v>
      </c>
      <c r="E3" s="4">
        <f>SUM(E4:E13)</f>
        <v>39731245.240000002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0</v>
      </c>
      <c r="D8" s="6">
        <v>23459.5</v>
      </c>
      <c r="E8" s="7">
        <v>23459.5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37825264</v>
      </c>
      <c r="D12" s="6">
        <v>39392829.039999999</v>
      </c>
      <c r="E12" s="7">
        <v>39392829.039999999</v>
      </c>
    </row>
    <row r="13" spans="1:5" x14ac:dyDescent="0.2">
      <c r="A13" s="8"/>
      <c r="B13" s="14" t="s">
        <v>10</v>
      </c>
      <c r="C13" s="6"/>
      <c r="D13" s="6">
        <v>314956.7</v>
      </c>
      <c r="E13" s="7">
        <v>314956.7</v>
      </c>
    </row>
    <row r="14" spans="1:5" x14ac:dyDescent="0.2">
      <c r="A14" s="18" t="s">
        <v>11</v>
      </c>
      <c r="B14" s="2"/>
      <c r="C14" s="9">
        <f>SUM(C15:C23)</f>
        <v>37825263.999999985</v>
      </c>
      <c r="D14" s="9">
        <f>SUM(D15:D23)</f>
        <v>38198815.013763905</v>
      </c>
      <c r="E14" s="10">
        <f>SUM(E15:E23)</f>
        <v>36635592.063763894</v>
      </c>
    </row>
    <row r="15" spans="1:5" x14ac:dyDescent="0.2">
      <c r="A15" s="5"/>
      <c r="B15" s="14" t="s">
        <v>12</v>
      </c>
      <c r="C15" s="6">
        <v>28905068.518383287</v>
      </c>
      <c r="D15" s="6">
        <v>24089954.153763898</v>
      </c>
      <c r="E15" s="7">
        <v>22728800.35376389</v>
      </c>
    </row>
    <row r="16" spans="1:5" x14ac:dyDescent="0.2">
      <c r="A16" s="5"/>
      <c r="B16" s="14" t="s">
        <v>13</v>
      </c>
      <c r="C16" s="6">
        <v>1213183.75</v>
      </c>
      <c r="D16" s="6">
        <v>1550111.51</v>
      </c>
      <c r="E16" s="7">
        <v>1541661.53</v>
      </c>
    </row>
    <row r="17" spans="1:6" x14ac:dyDescent="0.2">
      <c r="A17" s="5"/>
      <c r="B17" s="14" t="s">
        <v>14</v>
      </c>
      <c r="C17" s="6">
        <v>4087134.3116166955</v>
      </c>
      <c r="D17" s="6">
        <v>7882011.3200000003</v>
      </c>
      <c r="E17" s="7">
        <v>7688392.1500000004</v>
      </c>
    </row>
    <row r="18" spans="1:6" x14ac:dyDescent="0.2">
      <c r="A18" s="5"/>
      <c r="B18" s="14" t="s">
        <v>9</v>
      </c>
      <c r="C18" s="6">
        <v>0</v>
      </c>
      <c r="D18" s="6">
        <v>294000</v>
      </c>
      <c r="E18" s="7">
        <v>294000</v>
      </c>
    </row>
    <row r="19" spans="1:6" x14ac:dyDescent="0.2">
      <c r="A19" s="5"/>
      <c r="B19" s="14" t="s">
        <v>15</v>
      </c>
      <c r="C19" s="6">
        <v>3619877.42</v>
      </c>
      <c r="D19" s="6">
        <v>4382738.03</v>
      </c>
      <c r="E19" s="7">
        <v>4382738.03</v>
      </c>
    </row>
    <row r="20" spans="1:6" x14ac:dyDescent="0.2">
      <c r="A20" s="5"/>
      <c r="B20" s="14" t="s">
        <v>16</v>
      </c>
      <c r="C20" s="6"/>
      <c r="D20" s="6"/>
      <c r="E20" s="7"/>
    </row>
    <row r="21" spans="1:6" x14ac:dyDescent="0.2">
      <c r="A21" s="5"/>
      <c r="B21" s="14" t="s">
        <v>17</v>
      </c>
      <c r="C21" s="6"/>
      <c r="D21" s="6"/>
      <c r="E21" s="7"/>
    </row>
    <row r="22" spans="1:6" x14ac:dyDescent="0.2">
      <c r="A22" s="5"/>
      <c r="B22" s="14" t="s">
        <v>18</v>
      </c>
      <c r="C22" s="6"/>
      <c r="D22" s="6"/>
      <c r="E22" s="7"/>
    </row>
    <row r="23" spans="1:6" x14ac:dyDescent="0.2">
      <c r="A23" s="5"/>
      <c r="B23" s="14" t="s">
        <v>19</v>
      </c>
      <c r="C23" s="6"/>
      <c r="D23" s="6"/>
      <c r="E23" s="7"/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1532430.2262360975</v>
      </c>
      <c r="E24" s="13">
        <f>E3-E14</f>
        <v>3095653.1762361079</v>
      </c>
    </row>
    <row r="25" spans="1:6" x14ac:dyDescent="0.2">
      <c r="F25" s="27"/>
    </row>
    <row r="26" spans="1:6" x14ac:dyDescent="0.2">
      <c r="A26" s="26" t="s">
        <v>25</v>
      </c>
      <c r="B26" s="26"/>
      <c r="C26" s="26"/>
      <c r="D26" s="26"/>
      <c r="E26" s="26"/>
    </row>
    <row r="27" spans="1:6" x14ac:dyDescent="0.2">
      <c r="A27" s="26"/>
      <c r="B27" s="26"/>
      <c r="C27" s="26"/>
      <c r="D27" s="26"/>
      <c r="E27" s="26"/>
    </row>
    <row r="28" spans="1:6" x14ac:dyDescent="0.2">
      <c r="A28" s="20"/>
      <c r="B28" s="20"/>
      <c r="C28" s="20"/>
      <c r="D28" s="20"/>
    </row>
    <row r="29" spans="1:6" x14ac:dyDescent="0.2">
      <c r="A29" s="20"/>
      <c r="B29" s="20"/>
      <c r="C29" s="20"/>
      <c r="D29" s="20"/>
    </row>
    <row r="30" spans="1:6" x14ac:dyDescent="0.2">
      <c r="A30" s="20"/>
      <c r="B30" s="20"/>
      <c r="C30" s="20"/>
      <c r="D30" s="20"/>
    </row>
    <row r="31" spans="1:6" x14ac:dyDescent="0.2">
      <c r="A31" s="20"/>
      <c r="B31" s="20"/>
      <c r="C31" s="20"/>
      <c r="D31" s="20"/>
    </row>
    <row r="32" spans="1:6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</sheetData>
  <mergeCells count="3">
    <mergeCell ref="A1:E1"/>
    <mergeCell ref="A2:B2"/>
    <mergeCell ref="A26:E2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2</xdr:col>
                <xdr:colOff>1066800</xdr:colOff>
                <xdr:row>31</xdr:row>
                <xdr:rowOff>57150</xdr:rowOff>
              </from>
              <to>
                <xdr:col>5</xdr:col>
                <xdr:colOff>57150</xdr:colOff>
                <xdr:row>37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dcterms:created xsi:type="dcterms:W3CDTF">2017-12-20T04:54:53Z</dcterms:created>
  <dcterms:modified xsi:type="dcterms:W3CDTF">2020-01-30T16:20:18Z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