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4.- oct-dic 19 IMJU\Archivos 4 trimeste imju ok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8" i="1"/>
  <c r="E27" i="1"/>
  <c r="C27" i="1"/>
  <c r="D27" i="1"/>
  <c r="F27" i="1" s="1"/>
  <c r="E38" i="1" l="1"/>
  <c r="C38" i="1"/>
  <c r="B38" i="1"/>
  <c r="C20" i="1"/>
  <c r="C9" i="1" l="1"/>
  <c r="D9" i="1"/>
  <c r="D20" i="1"/>
  <c r="D38" i="1"/>
  <c r="F38" i="1" s="1"/>
  <c r="B27" i="1"/>
  <c r="F11" i="1" l="1"/>
  <c r="F10" i="1"/>
  <c r="F37" i="1" l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8" i="1"/>
  <c r="F7" i="1"/>
  <c r="F6" i="1"/>
  <c r="F5" i="1"/>
  <c r="B4" i="1"/>
  <c r="B20" i="1" s="1"/>
  <c r="F20" i="1" l="1"/>
  <c r="F9" i="1"/>
  <c r="F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<sst xmlns="http://schemas.openxmlformats.org/spreadsheetml/2006/main" count="36" uniqueCount="26">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</sst>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2" fillId="0" borderId="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45</xdr:row>
      <xdr:rowOff>9525</xdr:rowOff>
    </xdr:from>
    <xdr:to>
      <xdr:col>2</xdr:col>
      <xdr:colOff>872910</xdr:colOff>
      <xdr:row>49</xdr:row>
      <xdr:rowOff>47787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73430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workbookViewId="0">
      <selection activeCell="F44" sqref="F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6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17</v>
      </c>
      <c r="B9" s="15"/>
      <c r="C9" s="14">
        <f>SUM(C10:C14)</f>
        <v>1558261.9</v>
      </c>
      <c r="D9" s="14">
        <f>SUM(D10:D14)</f>
        <v>512142.76</v>
      </c>
      <c r="E9" s="15"/>
      <c r="F9" s="14">
        <f>SUM(B9:E9)</f>
        <v>2070404.66</v>
      </c>
    </row>
    <row r="10" spans="1:6" x14ac:dyDescent="0.2">
      <c r="A10" s="10" t="s">
        <v>7</v>
      </c>
      <c r="B10" s="15"/>
      <c r="C10" s="15">
        <v>0</v>
      </c>
      <c r="D10" s="15">
        <v>512142.76</v>
      </c>
      <c r="E10" s="15"/>
      <c r="F10" s="14">
        <f>SUM(B10:E10)</f>
        <v>512142.76</v>
      </c>
    </row>
    <row r="11" spans="1:6" x14ac:dyDescent="0.2">
      <c r="A11" s="10" t="s">
        <v>8</v>
      </c>
      <c r="B11" s="15"/>
      <c r="C11" s="15">
        <v>1558261.9</v>
      </c>
      <c r="D11" s="15">
        <v>0</v>
      </c>
      <c r="E11" s="15"/>
      <c r="F11" s="14">
        <f>SUM(B11:E11)</f>
        <v>1558261.9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8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8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8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8" x14ac:dyDescent="0.2">
      <c r="A20" s="9" t="s">
        <v>21</v>
      </c>
      <c r="B20" s="14">
        <f>+B4</f>
        <v>0</v>
      </c>
      <c r="C20" s="14">
        <f>+C9</f>
        <v>1558261.9</v>
      </c>
      <c r="D20" s="14">
        <f>+D9</f>
        <v>512142.76</v>
      </c>
      <c r="E20" s="14"/>
      <c r="F20" s="14">
        <f t="shared" si="0"/>
        <v>2070404.66</v>
      </c>
    </row>
    <row r="21" spans="1:8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8" ht="22.5" x14ac:dyDescent="0.2">
      <c r="A22" s="9" t="s">
        <v>19</v>
      </c>
      <c r="B22" s="14"/>
      <c r="C22" s="15"/>
      <c r="D22" s="15"/>
      <c r="E22" s="14"/>
      <c r="F22" s="14">
        <f t="shared" si="0"/>
        <v>0</v>
      </c>
    </row>
    <row r="23" spans="1:8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8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8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8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8" ht="22.5" x14ac:dyDescent="0.2">
      <c r="A27" s="9" t="s">
        <v>23</v>
      </c>
      <c r="B27" s="14">
        <f>SUM(B28:B32)</f>
        <v>0</v>
      </c>
      <c r="C27" s="14">
        <f>SUM(C28:C32)</f>
        <v>2070404.66</v>
      </c>
      <c r="D27" s="14">
        <f>SUM(D28:D32)</f>
        <v>4620673.2799999947</v>
      </c>
      <c r="E27" s="14">
        <f>SUM(E28:E32)</f>
        <v>0</v>
      </c>
      <c r="F27" s="14">
        <f>SUM(B27:E27)</f>
        <v>6691077.9399999948</v>
      </c>
    </row>
    <row r="28" spans="1:8" x14ac:dyDescent="0.2">
      <c r="A28" s="10" t="s">
        <v>7</v>
      </c>
      <c r="B28" s="15"/>
      <c r="C28" s="15"/>
      <c r="D28" s="15">
        <v>5418324.6699999943</v>
      </c>
      <c r="E28" s="15"/>
      <c r="F28" s="14">
        <f>SUM(B28:E28)</f>
        <v>5418324.6699999943</v>
      </c>
    </row>
    <row r="29" spans="1:8" x14ac:dyDescent="0.2">
      <c r="A29" s="10" t="s">
        <v>8</v>
      </c>
      <c r="B29" s="15"/>
      <c r="C29" s="15">
        <v>2070404.66</v>
      </c>
      <c r="D29" s="15">
        <v>-797651.39</v>
      </c>
      <c r="E29" s="15"/>
      <c r="F29" s="14">
        <f>SUM(B29:E29)</f>
        <v>1272753.27</v>
      </c>
    </row>
    <row r="30" spans="1:8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  <c r="H30" s="3"/>
    </row>
    <row r="31" spans="1:8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8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9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9" ht="22.5" x14ac:dyDescent="0.2">
      <c r="A34" s="11" t="s">
        <v>20</v>
      </c>
      <c r="B34" s="15"/>
      <c r="C34" s="16"/>
      <c r="D34" s="16"/>
      <c r="E34" s="14"/>
      <c r="F34" s="14">
        <f t="shared" si="0"/>
        <v>0</v>
      </c>
    </row>
    <row r="35" spans="1:9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9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9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9" ht="20.100000000000001" customHeight="1" x14ac:dyDescent="0.2">
      <c r="A38" s="12" t="s">
        <v>22</v>
      </c>
      <c r="B38" s="17">
        <f>+B27</f>
        <v>0</v>
      </c>
      <c r="C38" s="17">
        <f>+C27</f>
        <v>2070404.66</v>
      </c>
      <c r="D38" s="17">
        <f>+D27</f>
        <v>4620673.2799999947</v>
      </c>
      <c r="E38" s="17">
        <f>+E27</f>
        <v>0</v>
      </c>
      <c r="F38" s="14">
        <f>SUM(B38:E38)</f>
        <v>6691077.9399999948</v>
      </c>
      <c r="H38" s="18"/>
      <c r="I38" s="3"/>
    </row>
    <row r="39" spans="1:9" x14ac:dyDescent="0.2">
      <c r="A39" s="1"/>
      <c r="B39" s="2"/>
      <c r="C39" s="2"/>
      <c r="D39" s="2"/>
      <c r="E39" s="2"/>
    </row>
    <row r="40" spans="1:9" ht="11.25" customHeight="1" x14ac:dyDescent="0.2">
      <c r="A40" s="22" t="s">
        <v>24</v>
      </c>
      <c r="B40" s="22"/>
      <c r="C40" s="22"/>
      <c r="D40" s="22"/>
      <c r="E40" s="22"/>
      <c r="F40" s="22"/>
    </row>
    <row r="41" spans="1:9" x14ac:dyDescent="0.2">
      <c r="H41" s="3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2018-01-10T17:39:57Z</cp:lastPrinted>
  <dcterms:created xsi:type="dcterms:W3CDTF">2012-12-11T20:30:33Z</dcterms:created>
  <dcterms:modified xsi:type="dcterms:W3CDTF">2020-01-29T21:01:27Z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