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https://d.docs.live.net/7405e449e2156e7f/Escritorio/JUVENTUD/CUENTA PUBLICA/CTA. PUBLICA 4 TO TRIMESTRE/"/>
    </mc:Choice>
  </mc:AlternateContent>
  <xr:revisionPtr revIDLastSave="19" documentId="11_2FF2245C944B3B9D6B4D779736FE7E2CB62C1733" xr6:coauthVersionLast="28" xr6:coauthVersionMax="28" xr10:uidLastSave="{74BD9EB9-785C-44E1-94B6-DAC0F6762F12}"/>
  <bookViews>
    <workbookView xWindow="0" yWindow="0" windowWidth="20490" windowHeight="6930" xr2:uid="{00000000-000D-0000-FFFF-FFFF00000000}"/>
  </bookViews>
  <sheets>
    <sheet name="F4" sheetId="1" r:id="rId1"/>
    <sheet name="F4_In"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 l="1"/>
  <c r="E7" i="1"/>
  <c r="E60" i="1" l="1"/>
  <c r="E68" i="1" s="1"/>
  <c r="E69" i="1" s="1"/>
  <c r="D60" i="1"/>
  <c r="D68" i="1" s="1"/>
  <c r="D69" i="1" s="1"/>
  <c r="C60" i="1"/>
  <c r="C68" i="1" s="1"/>
  <c r="C69" i="1" s="1"/>
  <c r="E46" i="1"/>
  <c r="E54" i="1" s="1"/>
  <c r="E55" i="1" s="1"/>
  <c r="D46" i="1"/>
  <c r="D54" i="1" s="1"/>
  <c r="D55" i="1" s="1"/>
  <c r="C46" i="1"/>
  <c r="C54" i="1" s="1"/>
  <c r="C55" i="1" s="1"/>
  <c r="E37" i="1"/>
  <c r="D37" i="1"/>
  <c r="C37" i="1"/>
  <c r="E34" i="1"/>
  <c r="E41" i="1" s="1"/>
  <c r="D34" i="1"/>
  <c r="D41" i="1" s="1"/>
  <c r="C34" i="1"/>
  <c r="C41" i="1" s="1"/>
  <c r="E26" i="1"/>
  <c r="D26" i="1"/>
  <c r="C26" i="1"/>
  <c r="E16" i="1"/>
  <c r="D16" i="1"/>
  <c r="E12" i="1"/>
  <c r="D12" i="1"/>
  <c r="C12" i="1"/>
  <c r="C7" i="1"/>
  <c r="D20" i="1" l="1"/>
  <c r="D21" i="1" s="1"/>
  <c r="D22" i="1" s="1"/>
  <c r="D30" i="1" s="1"/>
  <c r="E20" i="1"/>
  <c r="E21" i="1" s="1"/>
  <c r="E22" i="1" s="1"/>
  <c r="E30" i="1" s="1"/>
  <c r="C20" i="1"/>
  <c r="C21" i="1" s="1"/>
  <c r="C22" i="1" s="1"/>
  <c r="C30" i="1" s="1"/>
</calcChain>
</file>

<file path=xl/sharedStrings.xml><?xml version="1.0" encoding="utf-8"?>
<sst xmlns="http://schemas.openxmlformats.org/spreadsheetml/2006/main" count="79" uniqueCount="60">
  <si>
    <t>Concepto (c)</t>
  </si>
  <si>
    <t>Estimado/ Aprobado (d)</t>
  </si>
  <si>
    <t>Devengado</t>
  </si>
  <si>
    <t xml:space="preserve">Recaudado/ Pagado </t>
  </si>
  <si>
    <t>A. Ingresos Totales (A = A1+A2+A3)</t>
  </si>
  <si>
    <t>A1. Ingresos de Libre Disposición</t>
  </si>
  <si>
    <t>A2. Transferencias Federales Etiquetadas</t>
  </si>
  <si>
    <t>A3. Financiamiento Neto</t>
  </si>
  <si>
    <r>
      <t>B. Egresos Presupuestarios</t>
    </r>
    <r>
      <rPr>
        <b/>
        <vertAlign val="superscript"/>
        <sz val="8"/>
        <color theme="1"/>
        <rFont val="Arial"/>
        <family val="2"/>
      </rPr>
      <t>1</t>
    </r>
    <r>
      <rPr>
        <b/>
        <sz val="8"/>
        <color theme="1"/>
        <rFont val="Arial"/>
        <family val="2"/>
      </rPr>
      <t xml:space="preserve"> (B = B1+B2)</t>
    </r>
  </si>
  <si>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</si>
  <si>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</si>
  <si>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</si>
  <si>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</si>
  <si>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</si>
  <si>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</si>
  <si>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</si>
  <si>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</si>
  <si>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</si>
  <si>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</si>
  <si>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</si>
  <si>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</si>
  <si>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</si>
  <si>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</si>
  <si>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</si>
  <si>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</si>
  <si>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Recaudado/
Pagado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</si>
  <si>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</si>
  <si>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</si>
  <si>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</si>
  <si>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</si>
  <si>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</si>
  <si>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</si>
  <si>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</si>
  <si>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</si>
  <si>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</si>
  <si>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 Balance Presupuestario de Recursos Disponibles (V = A1 + A3.1 – B 1 + C1)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</si>
  <si>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</si>
  <si>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</si>
  <si>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</si>
  <si>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 Balance Presupuestario de Recursos Etiquetados (VII = A2 + A3.2 – B2 + C2)</t>
  </si>
  <si>
    <t>VIII. Balance Presupuestario de Recursos Etiquetados sin Financiamiento Neto (VIII = VII – A3.2)</t>
  </si>
  <si>
    <t>Instructivo</t>
  </si>
  <si>
    <r>
      <rPr>
        <b/>
        <sz val="10"/>
        <color theme="1"/>
        <rFont val="Times New Roman"/>
        <family val="1"/>
      </rPr>
      <t>(a) Nombre del Ente Público</t>
    </r>
    <r>
      <rPr>
        <sz val="10"/>
        <color theme="1"/>
        <rFont val="Times New Roman"/>
        <family val="2"/>
      </rPr>
      <t>: 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</si>
  <si>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10"/>
        <color theme="1"/>
        <rFont val="Times New Roman"/>
        <family val="1"/>
      </rPr>
      <t>(b) Periodo de presentación</t>
    </r>
    <r>
      <rPr>
        <sz val="10"/>
        <color theme="1"/>
        <rFont val="Times New Roman"/>
        <family val="2"/>
      </rPr>
      <t>: Este informe se presenta de forma trimestral acumulando cada periodo del ejercicio, con la desagregación de la información financiera ocurrida entre el inicio y el final del periodo, así como de manera anual, en la Cuenta Pública.</t>
    </r>
  </si>
  <si>
    <r>
      <rPr>
        <b/>
        <sz val="10"/>
        <color indexed="8"/>
        <rFont val="Times New Roman"/>
        <family val="1"/>
      </rPr>
      <t>(c) Concepto:</t>
    </r>
    <r>
      <rPr>
        <sz val="10"/>
        <color theme="1"/>
        <rFont val="Times New Roman"/>
        <family val="1"/>
      </rPr>
      <t xml:space="preserve"> Muestra los componentes que determinan el Balance Presupuestario, Balance Presupuestario sin Financiamiento Neto, el Balance Primario, el Balance Presupuestario de Recursos Disponibles, el Balance Presupuestario de Recursos Disponibles sin Financiamiento Neto, el Balance Presupuestario de Recursos Etiquetados, y el Balance Presupuestario de Recursos Etiquetados sin Financiamiento Neto; a través de la identificación de los Ingresos Totales y Egresos Presupuestarios, así como del Financiamiento Neto.</t>
    </r>
  </si>
  <si>
    <r>
      <rPr>
        <b/>
        <sz val="10"/>
        <color theme="1"/>
        <rFont val="Times New Roman"/>
        <family val="1"/>
      </rPr>
      <t>(d) Estimado/Aprobado</t>
    </r>
    <r>
      <rPr>
        <sz val="10"/>
        <color theme="1"/>
        <rFont val="Times New Roman"/>
        <family val="2"/>
      </rPr>
      <t>: Esta información se presentará en términos anualizados.</t>
    </r>
  </si>
  <si>
    <r>
      <rPr>
        <b/>
        <sz val="10"/>
        <color theme="1"/>
        <rFont val="Times New Roman"/>
        <family val="1"/>
      </rPr>
      <t>Balance Presupuestario</t>
    </r>
    <r>
      <rPr>
        <sz val="10"/>
        <color theme="1"/>
        <rFont val="Times New Roman"/>
        <family val="1"/>
      </rPr>
      <t>: Ingresos Totales menos Egresos Presupuestarios más Remanentes del Ejercicio Anterior.</t>
    </r>
  </si>
  <si>
    <r>
      <rPr>
        <b/>
        <sz val="10"/>
        <color theme="1"/>
        <rFont val="Times New Roman"/>
        <family val="1"/>
      </rPr>
      <t>Balance Presupuestario sin Financiamiento Neto</t>
    </r>
    <r>
      <rPr>
        <sz val="10"/>
        <color theme="1"/>
        <rFont val="Times New Roman"/>
        <family val="1"/>
      </rPr>
      <t>: Balance Presupuestario menos Financiamiento Neto.</t>
    </r>
  </si>
  <si>
    <r>
      <rPr>
        <b/>
        <sz val="10"/>
        <color theme="1"/>
        <rFont val="Times New Roman"/>
        <family val="1"/>
      </rPr>
      <t>Balance Presupuestario sin Financiamiento Neto y sin Remanentes del Ejercicio Anterior</t>
    </r>
    <r>
      <rPr>
        <sz val="10"/>
        <color theme="1"/>
        <rFont val="Times New Roman"/>
        <family val="1"/>
      </rPr>
      <t>: Balance Presupuestario sin Financiamiento Neto menos Remanentes del Ejercicio Anterior.</t>
    </r>
  </si>
  <si>
    <r>
      <rPr>
        <b/>
        <sz val="10"/>
        <color theme="1"/>
        <rFont val="Times New Roman"/>
        <family val="1"/>
      </rPr>
      <t>Balance Primario</t>
    </r>
    <r>
      <rPr>
        <sz val="10"/>
        <color theme="1"/>
        <rFont val="Times New Roman"/>
        <family val="1"/>
      </rPr>
      <t>: Balance Presupuestario sin Financiamiento Neto y sin Remanentes del Ejercicio Anterior más Intereses, Comisiones y Gastos de la Deuda.</t>
    </r>
  </si>
  <si>
    <r>
      <rPr>
        <b/>
        <sz val="10"/>
        <color theme="1"/>
        <rFont val="Times New Roman"/>
        <family val="1"/>
      </rPr>
      <t>Financiamiento Neto</t>
    </r>
    <r>
      <rPr>
        <sz val="10"/>
        <color theme="1"/>
        <rFont val="Times New Roman"/>
        <family val="1"/>
      </rPr>
      <t>: Financiamiento menos Amortización de la Deuda.</t>
    </r>
  </si>
  <si>
    <r>
      <rPr>
        <b/>
        <sz val="10"/>
        <color theme="1"/>
        <rFont val="Times New Roman"/>
        <family val="1"/>
      </rPr>
      <t>Balance Presupuestario de Recursos Disponibles</t>
    </r>
    <r>
      <rPr>
        <sz val="10"/>
        <color theme="1"/>
        <rFont val="Times New Roman"/>
        <family val="1"/>
      </rPr>
      <t>: Ingresos de Libre Disposición más Financiamiento Neto con Fuente de Pago de Ingresos de Libre Disposición menos Gasto No Etiquetado más Remanentes de Ingresos de Libre Disposición aplicados en el periodo.</t>
    </r>
  </si>
  <si>
    <r>
      <rPr>
        <b/>
        <sz val="10"/>
        <color theme="1"/>
        <rFont val="Times New Roman"/>
        <family val="1"/>
      </rPr>
      <t>Balance Presupuestario de Recursos Disponibles sin Financiamiento Neto</t>
    </r>
    <r>
      <rPr>
        <sz val="10"/>
        <color theme="1"/>
        <rFont val="Times New Roman"/>
        <family val="1"/>
      </rPr>
      <t>: Balance Presupuestario de Recursos Disponibles menos Financiamiento Neto con Fuente de Pago de Ingresos de Libre Disposición.</t>
    </r>
  </si>
  <si>
    <r>
      <rPr>
        <b/>
        <sz val="10"/>
        <color theme="1"/>
        <rFont val="Times New Roman"/>
        <family val="1"/>
      </rPr>
      <t>Balance Presupuestario de Recursos Etiquetados</t>
    </r>
    <r>
      <rPr>
        <sz val="10"/>
        <color theme="1"/>
        <rFont val="Times New Roman"/>
        <family val="1"/>
      </rPr>
      <t>: Transferencias Federales Etiquetadas más Financiamiento Neto con Fuente de Pago de Transferencias Federales Etiquetadas menos Gasto Etiquetado más Remanentes de Transferencias Federales Etiquetadas aplicados en el periodo.</t>
    </r>
  </si>
  <si>
    <r>
      <rPr>
        <b/>
        <sz val="10"/>
        <color theme="1"/>
        <rFont val="Times New Roman"/>
        <family val="1"/>
      </rPr>
      <t>Balance Presupuestario de Recursos Etiquetados sin Financiamiento Neto</t>
    </r>
    <r>
      <rPr>
        <sz val="10"/>
        <color theme="1"/>
        <rFont val="Times New Roman"/>
        <family val="1"/>
      </rPr>
      <t>: Balance Presupuestario de Recursos Etiquetados menos Financiamiento Neto con Fuente de Pago de Transferencias Federales Etiquetadas.</t>
    </r>
  </si>
  <si>
    <t>Recomendaciones:</t>
  </si>
  <si>
    <t>Los remanentes del ejercicio anterior deben ser parte de Efectivo y Equivalentes, dentro del Activo Circulante del Estado de Situación Financiera Detallado - LDF. Dichos remanentes deberán corresponder a ingresos efectivamente utilizados como fuente de financiamiento del gasto, es decir, no deberán ser considerados aquellos remanentes del ejercicio anterior que no fueron utilizados para el pago de algún concepto de egresos.</t>
  </si>
  <si>
    <t>Cada Ente Público utilizará los conceptos que le son aplicables tanto para los ingresos y egresos, como respecto del Financiamiento Neto, por lo que en cada columna se consignarán los importes correspondientes, sin eliminar conceptos que no le sean aplicables al ente público, en este caso, se deberá anotar cero en las columnas de los conceptos que no sean aplicables.</t>
  </si>
  <si>
    <r>
      <rPr>
        <b/>
        <sz val="10"/>
        <color theme="1"/>
        <rFont val="Times New Roman"/>
        <family val="1"/>
      </rPr>
      <t>Nota</t>
    </r>
    <r>
      <rPr>
        <sz val="10"/>
        <color theme="1"/>
        <rFont val="Times New Roman"/>
        <family val="2"/>
      </rPr>
      <t xml:space="preserve">: CRITERIOS para la elaboración y presentación homogénea de la información financiera y de los formatos a que hace referencia la LDF, artículo CINCO transitorio: En términos de los Artículos 7 y 15 de la Ley General de Contabilidad Gubernamental, el Secretario Técnico llevará un registro público en una página de Internet de los actos que realicen los gobiernos de las Entidades Federativas, Municipios y, en el caso de la Ciudad de México, de sus alcaldías, para la adopción e implementación de los presentes Criterios. Para tales efectos, los gobiernos de las Entidades Federativas y los ayuntamientos de los Municipios remitirán a la Secretaria Técnica la información relacionada con dichos actos. Dicha información deberá ser enviada a la dirección electrónica </t>
    </r>
    <r>
      <rPr>
        <b/>
        <sz val="12"/>
        <color rgb="FFFF0000"/>
        <rFont val="Times New Roman"/>
        <family val="1"/>
      </rPr>
      <t>conac_sriotecnico@hacienda.gob.mx</t>
    </r>
    <r>
      <rPr>
        <sz val="10"/>
        <color theme="1"/>
        <rFont val="Times New Roman"/>
        <family val="2"/>
      </rPr>
      <t xml:space="preserve">, dentro de un </t>
    </r>
    <r>
      <rPr>
        <b/>
        <u/>
        <sz val="10"/>
        <color theme="1"/>
        <rFont val="Times New Roman"/>
        <family val="1"/>
      </rPr>
      <t>plazo de 15 días hábiles</t>
    </r>
    <r>
      <rPr>
        <sz val="10"/>
        <color theme="1"/>
        <rFont val="Times New Roman"/>
        <family val="2"/>
      </rPr>
      <t xml:space="preserve"> contados a partir de la conclusión del plazo fijado en el presente. Los Municipios sujetos de los presentes Criterios podrán enviar la información antes referida por correo ordinario, a la atención de la Secretaria Técnica del CONAC, en el domicilio de Av. Constituyentes 1001, Colonia Belén de las Flores, Delegación Álvaro Obregón, Ciudad de México, C.P. 01110.</t>
    </r>
  </si>
  <si>
    <t>INSTITUTO MUNICIPAL DE LA JUVENTUD DE LEÓN GUANAJUATO
Balance Presupuestario - LDF
Del 1 de enero al 31 de diciembre de 2017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</si>
</sst>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theme="1"/>
      <name val="Times New Roman"/>
      <family val="2"/>
    </font>
    <font>
      <b/>
      <sz val="8"/>
      <color theme="0"/>
      <name val="Arial"/>
      <family val="2"/>
    </font>
    <font>
      <sz val="8"/>
      <color theme="1"/>
      <name val="Arial"/>
      <family val="2"/>
    </font>
    <font>
      <b/>
      <sz val="8"/>
      <color theme="1"/>
      <name val="Arial"/>
      <family val="2"/>
    </font>
    <font>
      <b/>
      <vertAlign val="superscript"/>
      <sz val="8"/>
      <color theme="1"/>
      <name val="Arial"/>
      <family val="2"/>
    </font>
    <font>
      <sz val="10"/>
      <name val="Arial"/>
      <family val="2"/>
    </font>
    <font>
      <b/>
      <sz val="8"/>
      <name val="Arial"/>
      <family val="2"/>
    </font>
    <font>
      <sz val="10"/>
      <color theme="1"/>
      <name val="Times New Roman"/>
      <family val="1"/>
    </font>
    <font>
      <b/>
      <sz val="10"/>
      <color theme="1"/>
      <name val="Times New Roman"/>
      <family val="1"/>
    </font>
    <font>
      <b/>
      <sz val="10"/>
      <color indexed="8"/>
      <name val="Times New Roman"/>
      <family val="1"/>
    </font>
    <font>
      <b/>
      <sz val="12"/>
      <color rgb="FFFF0000"/>
      <name val="Times New Roman"/>
      <family val="1"/>
    </font>
    <font>
      <b/>
      <u/>
      <sz val="10"/>
      <color theme="1"/>
      <name val="Times New Roman"/>
      <family val="1"/>
    </font>
  </fonts>
  <fills count="6">
    <fill>
      <patternFill patternType="none"/>
    </fill>
    <fill>
      <patternFill patternType="gray125"/>
    </fill>
    <fill>
      <patternFill patternType="solid">
        <fgColor theme="1" tint="0.499984740745262"/>
        <bgColor indexed="64"/>
      </patternFill>
    </fill>
    <fill>
      <patternFill patternType="lightGray">
        <bgColor rgb="FFBFBFBF"/>
      </patternFill>
    </fill>
    <fill>
      <patternFill patternType="solid">
        <fgColor rgb="FF92D050"/>
        <bgColor indexed="64"/>
      </patternFill>
    </fill>
    <fill>
      <patternFill patternType="solid">
        <fgColor rgb="FFFFC00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40">
    <xf numFmtId="0" fontId="0" fillId="0" borderId="0" xfId="0"/>
    <xf numFmtId="0" fontId="2" fillId="0" borderId="0" xfId="0" applyFont="1"/>
    <xf numFmtId="0" fontId="1" fillId="2" borderId="11" xfId="0" applyFont="1" applyFill="1" applyBorder="1" applyAlignment="1">
      <alignment horizontal="center" vertical="center" wrapText="1"/>
    </xf>
    <xf numFmtId="0" fontId="2" fillId="0" borderId="1" xfId="0" applyFont="1" applyBorder="1"/>
    <xf numFmtId="0" fontId="2" fillId="0" borderId="2" xfId="0" applyFont="1" applyBorder="1" applyAlignment="1">
      <alignment vertical="center" wrapText="1"/>
    </xf>
    <xf numFmtId="4" fontId="2" fillId="0" borderId="12" xfId="0" applyNumberFormat="1" applyFont="1" applyBorder="1" applyAlignment="1">
      <alignment vertical="center"/>
    </xf>
    <xf numFmtId="0" fontId="2" fillId="0" borderId="4" xfId="0" applyFont="1" applyBorder="1"/>
    <xf numFmtId="0" fontId="3" fillId="0" borderId="0" xfId="0" applyFont="1" applyBorder="1" applyAlignment="1">
      <alignment vertical="center" wrapText="1"/>
    </xf>
    <xf numFmtId="4" fontId="3" fillId="0" borderId="13" xfId="0" applyNumberFormat="1" applyFont="1" applyBorder="1" applyAlignment="1">
      <alignment vertical="center"/>
    </xf>
    <xf numFmtId="0" fontId="2" fillId="0" borderId="0" xfId="0" applyFont="1" applyBorder="1" applyAlignment="1">
      <alignment horizontal="left" vertical="center" wrapText="1" indent="1"/>
    </xf>
    <xf numFmtId="4" fontId="2" fillId="0" borderId="13" xfId="0" applyNumberFormat="1" applyFont="1" applyBorder="1" applyAlignment="1">
      <alignment vertical="center"/>
    </xf>
    <xf numFmtId="0" fontId="2" fillId="0" borderId="0" xfId="0" applyFont="1" applyBorder="1" applyAlignment="1">
      <alignment vertical="center" wrapText="1"/>
    </xf>
    <xf numFmtId="4" fontId="2" fillId="3" borderId="13" xfId="0" applyNumberFormat="1" applyFont="1" applyFill="1" applyBorder="1" applyAlignment="1">
      <alignment vertical="center"/>
    </xf>
    <xf numFmtId="4" fontId="1" fillId="2" borderId="1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wrapText="1"/>
    </xf>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horizontal="left" vertical="center" indent="1"/>
    </xf>
    <xf numFmtId="0" fontId="2" fillId="0" borderId="6" xfId="0" applyFont="1" applyBorder="1"/>
    <xf numFmtId="0" fontId="3" fillId="0" borderId="8" xfId="0" applyFont="1" applyBorder="1" applyAlignment="1">
      <alignment vertical="center"/>
    </xf>
    <xf numFmtId="4" fontId="3" fillId="0" borderId="14" xfId="0" applyNumberFormat="1" applyFont="1" applyBorder="1" applyAlignment="1">
      <alignment vertical="center"/>
    </xf>
    <xf numFmtId="0" fontId="6" fillId="4" borderId="0" xfId="1" applyFont="1" applyFill="1" applyBorder="1" applyAlignment="1">
      <alignment horizontal="left" vertical="center" wrapText="1"/>
    </xf>
    <xf numFmtId="0" fontId="0" fillId="0" borderId="0" xfId="0" applyAlignment="1">
      <alignment horizontal="left" wrapText="1" indent="1"/>
    </xf>
    <xf numFmtId="0" fontId="7" fillId="0" borderId="0" xfId="0" applyFont="1" applyAlignment="1">
      <alignment horizontal="left" wrapText="1" indent="1"/>
    </xf>
    <xf numFmtId="0" fontId="7" fillId="0" borderId="0" xfId="0" applyFont="1" applyAlignment="1">
      <alignment horizontal="left" indent="1"/>
    </xf>
    <xf numFmtId="0" fontId="6" fillId="5" borderId="0" xfId="1" applyFont="1" applyFill="1" applyBorder="1" applyAlignment="1">
      <alignment horizontal="left" vertical="center" wrapText="1"/>
    </xf>
    <xf numFmtId="0" fontId="0" fillId="0" borderId="0" xfId="0" applyAlignment="1">
      <alignment horizontal="left" vertical="center" wrapText="1" indent="1"/>
    </xf>
    <xf numFmtId="0" fontId="7" fillId="0" borderId="0" xfId="0" applyFont="1" applyAlignment="1">
      <alignment horizontal="justify" vertical="center" wrapText="1"/>
    </xf>
    <xf numFmtId="0" fontId="1" fillId="2" borderId="11" xfId="0" applyFont="1" applyFill="1" applyBorder="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0" xfId="0" applyFont="1" applyFill="1" applyBorder="1" applyAlignment="1">
      <alignment vertical="center"/>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
  <sheetViews>
    <sheetView tabSelected="1" workbookViewId="0">
      <selection activeCell="A11" sqref="A11"/>
    </sheetView>
  </sheetViews>
  <sheetFormatPr baseColWidth="10" defaultRowHeight="11.25" x14ac:dyDescent="0.2"/>
  <cols>
    <col min="1" max="1" width="1" style="1" customWidth="1"/>
    <col min="2" max="2" width="90.83203125" style="1" customWidth="1"/>
    <col min="3" max="5" width="16.83203125" style="1" customWidth="1"/>
    <col min="6" max="16384" width="12" style="1"/>
  </cols>
  <sheetData>
    <row r="1" spans="1:5" ht="12.75" customHeight="1" x14ac:dyDescent="0.2">
      <c r="A1" s="29" t="s">
        <v>59</v>
      </c>
      <c r="B1" s="30"/>
      <c r="C1" s="30"/>
      <c r="D1" s="30"/>
      <c r="E1" s="31"/>
    </row>
    <row r="2" spans="1:5" ht="12.75" customHeight="1" x14ac:dyDescent="0.2">
      <c r="A2" s="32"/>
      <c r="B2" s="33"/>
      <c r="C2" s="33"/>
      <c r="D2" s="33"/>
      <c r="E2" s="34"/>
    </row>
    <row r="3" spans="1:5" ht="12.75" customHeight="1" x14ac:dyDescent="0.2">
      <c r="A3" s="32"/>
      <c r="B3" s="33"/>
      <c r="C3" s="33"/>
      <c r="D3" s="33"/>
      <c r="E3" s="34"/>
    </row>
    <row r="4" spans="1:5" ht="12.75" customHeight="1" x14ac:dyDescent="0.2">
      <c r="A4" s="35"/>
      <c r="B4" s="36"/>
      <c r="C4" s="36"/>
      <c r="D4" s="36"/>
      <c r="E4" s="37"/>
    </row>
    <row r="5" spans="1:5" ht="22.5" x14ac:dyDescent="0.2">
      <c r="A5" s="38" t="s">
        <v>0</v>
      </c>
      <c r="B5" s="39"/>
      <c r="C5" s="2" t="s">
        <v>1</v>
      </c>
      <c r="D5" s="2" t="s">
        <v>2</v>
      </c>
      <c r="E5" s="2" t="s">
        <v>3</v>
      </c>
    </row>
    <row r="6" spans="1:5" ht="5.0999999999999996" customHeight="1" x14ac:dyDescent="0.2">
      <c r="A6" s="3"/>
      <c r="B6" s="4"/>
      <c r="C6" s="5"/>
      <c r="D6" s="5"/>
      <c r="E6" s="5"/>
    </row>
    <row r="7" spans="1:5" x14ac:dyDescent="0.2">
      <c r="A7" s="6"/>
      <c r="B7" s="7" t="s">
        <v>4</v>
      </c>
      <c r="C7" s="8">
        <f>SUM(C8:C10)</f>
        <v>15799889</v>
      </c>
      <c r="D7" s="8">
        <f t="shared" ref="D7:E7" si="0">SUM(D8:D10)</f>
        <v>10308301.91</v>
      </c>
      <c r="E7" s="8">
        <f t="shared" si="0"/>
        <v>5199972.12</v>
      </c>
    </row>
    <row r="8" spans="1:5" x14ac:dyDescent="0.2">
      <c r="A8" s="6"/>
      <c r="B8" s="9" t="s">
        <v>5</v>
      </c>
      <c r="C8" s="10">
        <v>15799889</v>
      </c>
      <c r="D8" s="10">
        <v>10308301.91</v>
      </c>
      <c r="E8" s="10">
        <v>5199972.12</v>
      </c>
    </row>
    <row r="9" spans="1:5" x14ac:dyDescent="0.2">
      <c r="A9" s="6"/>
      <c r="B9" s="9" t="s">
        <v>6</v>
      </c>
      <c r="C9" s="10"/>
      <c r="D9" s="10"/>
      <c r="E9" s="10"/>
    </row>
    <row r="10" spans="1:5" x14ac:dyDescent="0.2">
      <c r="A10" s="6"/>
      <c r="B10" s="9" t="s">
        <v>7</v>
      </c>
      <c r="C10" s="10"/>
      <c r="D10" s="10"/>
      <c r="E10" s="10"/>
    </row>
    <row r="11" spans="1:5" ht="5.0999999999999996" customHeight="1" x14ac:dyDescent="0.2">
      <c r="A11" s="6"/>
      <c r="B11" s="11"/>
      <c r="C11" s="10"/>
      <c r="D11" s="10"/>
      <c r="E11" s="10"/>
    </row>
    <row r="12" spans="1:5" x14ac:dyDescent="0.2">
      <c r="A12" s="6"/>
      <c r="B12" s="7" t="s">
        <v>8</v>
      </c>
      <c r="C12" s="8">
        <f>SUM(C13:C14)</f>
        <v>15799889</v>
      </c>
      <c r="D12" s="8">
        <f t="shared" ref="D12:E12" si="1">SUM(D13:D14)</f>
        <v>9583717.3100000005</v>
      </c>
      <c r="E12" s="8">
        <f t="shared" si="1"/>
        <v>7055858.0999999996</v>
      </c>
    </row>
    <row r="13" spans="1:5" x14ac:dyDescent="0.2">
      <c r="A13" s="6"/>
      <c r="B13" s="9" t="s">
        <v>9</v>
      </c>
      <c r="C13" s="10">
        <v>15799889</v>
      </c>
      <c r="D13" s="10">
        <v>9583717.3100000005</v>
      </c>
      <c r="E13" s="10">
        <v>7055858.0999999996</v>
      </c>
    </row>
    <row r="14" spans="1:5" x14ac:dyDescent="0.2">
      <c r="A14" s="6"/>
      <c r="B14" s="9" t="s">
        <v>10</v>
      </c>
      <c r="C14" s="10"/>
      <c r="D14" s="10"/>
      <c r="E14" s="10"/>
    </row>
    <row r="15" spans="1:5" ht="5.0999999999999996" customHeight="1" x14ac:dyDescent="0.2">
      <c r="A15" s="6"/>
      <c r="B15" s="11"/>
      <c r="C15" s="10"/>
      <c r="D15" s="10"/>
      <c r="E15" s="10"/>
    </row>
    <row r="16" spans="1:5" x14ac:dyDescent="0.2">
      <c r="A16" s="6"/>
      <c r="B16" s="7" t="s">
        <v>11</v>
      </c>
      <c r="C16" s="12"/>
      <c r="D16" s="8">
        <f>SUM(D17:D18)</f>
        <v>0</v>
      </c>
      <c r="E16" s="8">
        <f>SUM(E17:E18)</f>
        <v>0</v>
      </c>
    </row>
    <row r="17" spans="1:5" x14ac:dyDescent="0.2">
      <c r="A17" s="6"/>
      <c r="B17" s="9" t="s">
        <v>12</v>
      </c>
      <c r="C17" s="12"/>
      <c r="D17" s="10"/>
      <c r="E17" s="10"/>
    </row>
    <row r="18" spans="1:5" x14ac:dyDescent="0.2">
      <c r="A18" s="6"/>
      <c r="B18" s="9" t="s">
        <v>13</v>
      </c>
      <c r="C18" s="12"/>
      <c r="D18" s="10"/>
      <c r="E18" s="10"/>
    </row>
    <row r="19" spans="1:5" ht="5.0999999999999996" customHeight="1" x14ac:dyDescent="0.2">
      <c r="A19" s="6"/>
      <c r="B19" s="11"/>
      <c r="C19" s="10"/>
      <c r="D19" s="10"/>
      <c r="E19" s="10"/>
    </row>
    <row r="20" spans="1:5" x14ac:dyDescent="0.2">
      <c r="A20" s="6"/>
      <c r="B20" s="7" t="s">
        <v>14</v>
      </c>
      <c r="C20" s="8">
        <f>C7-C12</f>
        <v>0</v>
      </c>
      <c r="D20" s="8">
        <f>D7-D12+D16</f>
        <v>724584.59999999963</v>
      </c>
      <c r="E20" s="8">
        <f>E7-E12+E16</f>
        <v>-1855885.9799999995</v>
      </c>
    </row>
    <row r="21" spans="1:5" x14ac:dyDescent="0.2">
      <c r="A21" s="6"/>
      <c r="B21" s="7" t="s">
        <v>15</v>
      </c>
      <c r="C21" s="8">
        <f>C20-C41</f>
        <v>0</v>
      </c>
      <c r="D21" s="8">
        <f t="shared" ref="D21:E21" si="2">D20-D41</f>
        <v>724584.59999999963</v>
      </c>
      <c r="E21" s="8">
        <f t="shared" si="2"/>
        <v>-1855885.9799999995</v>
      </c>
    </row>
    <row r="22" spans="1:5" ht="22.5" x14ac:dyDescent="0.2">
      <c r="A22" s="6"/>
      <c r="B22" s="7" t="s">
        <v>16</v>
      </c>
      <c r="C22" s="8">
        <f>C21</f>
        <v>0</v>
      </c>
      <c r="D22" s="8">
        <f>D21-D16</f>
        <v>724584.59999999963</v>
      </c>
      <c r="E22" s="8">
        <f>E21-E16</f>
        <v>-1855885.9799999995</v>
      </c>
    </row>
    <row r="23" spans="1:5" ht="5.0999999999999996" customHeight="1" x14ac:dyDescent="0.2">
      <c r="A23" s="6"/>
      <c r="B23" s="11"/>
      <c r="C23" s="10"/>
      <c r="D23" s="10"/>
      <c r="E23" s="10"/>
    </row>
    <row r="24" spans="1:5" x14ac:dyDescent="0.2">
      <c r="A24" s="38" t="s">
        <v>17</v>
      </c>
      <c r="B24" s="39"/>
      <c r="C24" s="13" t="s">
        <v>18</v>
      </c>
      <c r="D24" s="13" t="s">
        <v>2</v>
      </c>
      <c r="E24" s="13" t="s">
        <v>19</v>
      </c>
    </row>
    <row r="25" spans="1:5" ht="5.0999999999999996" customHeight="1" x14ac:dyDescent="0.2">
      <c r="A25" s="6"/>
      <c r="B25" s="11"/>
      <c r="C25" s="10"/>
      <c r="D25" s="10"/>
      <c r="E25" s="10"/>
    </row>
    <row r="26" spans="1:5" x14ac:dyDescent="0.2">
      <c r="A26" s="6"/>
      <c r="B26" s="7" t="s">
        <v>20</v>
      </c>
      <c r="C26" s="8">
        <f>SUM(C27:C28)</f>
        <v>0</v>
      </c>
      <c r="D26" s="8">
        <f t="shared" ref="D26:E26" si="3">SUM(D27:D28)</f>
        <v>0</v>
      </c>
      <c r="E26" s="8">
        <f t="shared" si="3"/>
        <v>0</v>
      </c>
    </row>
    <row r="27" spans="1:5" x14ac:dyDescent="0.2">
      <c r="A27" s="6"/>
      <c r="B27" s="9" t="s">
        <v>21</v>
      </c>
      <c r="C27" s="10"/>
      <c r="D27" s="10"/>
      <c r="E27" s="10"/>
    </row>
    <row r="28" spans="1:5" x14ac:dyDescent="0.2">
      <c r="A28" s="6"/>
      <c r="B28" s="9" t="s">
        <v>22</v>
      </c>
      <c r="C28" s="10"/>
      <c r="D28" s="10"/>
      <c r="E28" s="10"/>
    </row>
    <row r="29" spans="1:5" ht="5.0999999999999996" customHeight="1" x14ac:dyDescent="0.2">
      <c r="A29" s="6"/>
      <c r="B29" s="11"/>
      <c r="C29" s="10"/>
      <c r="D29" s="10"/>
      <c r="E29" s="10"/>
    </row>
    <row r="30" spans="1:5" x14ac:dyDescent="0.2">
      <c r="A30" s="6"/>
      <c r="B30" s="7" t="s">
        <v>23</v>
      </c>
      <c r="C30" s="8">
        <f>C22+C26</f>
        <v>0</v>
      </c>
      <c r="D30" s="8">
        <f t="shared" ref="D30:E30" si="4">D22+D26</f>
        <v>724584.59999999963</v>
      </c>
      <c r="E30" s="8">
        <f t="shared" si="4"/>
        <v>-1855885.9799999995</v>
      </c>
    </row>
    <row r="31" spans="1:5" ht="5.0999999999999996" customHeight="1" x14ac:dyDescent="0.2">
      <c r="A31" s="6"/>
      <c r="B31" s="11"/>
      <c r="C31" s="10"/>
      <c r="D31" s="10"/>
      <c r="E31" s="10"/>
    </row>
    <row r="32" spans="1:5" ht="22.5" x14ac:dyDescent="0.2">
      <c r="A32" s="28" t="s">
        <v>17</v>
      </c>
      <c r="B32" s="28"/>
      <c r="C32" s="14" t="s">
        <v>24</v>
      </c>
      <c r="D32" s="13" t="s">
        <v>2</v>
      </c>
      <c r="E32" s="14" t="s">
        <v>25</v>
      </c>
    </row>
    <row r="33" spans="1:5" ht="5.0999999999999996" customHeight="1" x14ac:dyDescent="0.2">
      <c r="A33" s="6"/>
      <c r="B33" s="15"/>
      <c r="C33" s="10"/>
      <c r="D33" s="10"/>
      <c r="E33" s="10"/>
    </row>
    <row r="34" spans="1:5" x14ac:dyDescent="0.2">
      <c r="A34" s="6"/>
      <c r="B34" s="16" t="s">
        <v>26</v>
      </c>
      <c r="C34" s="8">
        <f>SUM(C35:C36)</f>
        <v>0</v>
      </c>
      <c r="D34" s="8">
        <f t="shared" ref="D34:E34" si="5">SUM(D35:D36)</f>
        <v>0</v>
      </c>
      <c r="E34" s="8">
        <f t="shared" si="5"/>
        <v>0</v>
      </c>
    </row>
    <row r="35" spans="1:5" x14ac:dyDescent="0.2">
      <c r="A35" s="6"/>
      <c r="B35" s="9" t="s">
        <v>27</v>
      </c>
      <c r="C35" s="10"/>
      <c r="D35" s="10"/>
      <c r="E35" s="10"/>
    </row>
    <row r="36" spans="1:5" x14ac:dyDescent="0.2">
      <c r="A36" s="6"/>
      <c r="B36" s="9" t="s">
        <v>28</v>
      </c>
      <c r="C36" s="10"/>
      <c r="D36" s="10"/>
      <c r="E36" s="10"/>
    </row>
    <row r="37" spans="1:5" x14ac:dyDescent="0.2">
      <c r="A37" s="6"/>
      <c r="B37" s="16" t="s">
        <v>29</v>
      </c>
      <c r="C37" s="8">
        <f>SUM(C38:C39)</f>
        <v>0</v>
      </c>
      <c r="D37" s="8">
        <f t="shared" ref="D37:E37" si="6">SUM(D38:D39)</f>
        <v>0</v>
      </c>
      <c r="E37" s="8">
        <f t="shared" si="6"/>
        <v>0</v>
      </c>
    </row>
    <row r="38" spans="1:5" x14ac:dyDescent="0.2">
      <c r="A38" s="6"/>
      <c r="B38" s="9" t="s">
        <v>30</v>
      </c>
      <c r="C38" s="10"/>
      <c r="D38" s="10"/>
      <c r="E38" s="10"/>
    </row>
    <row r="39" spans="1:5" x14ac:dyDescent="0.2">
      <c r="A39" s="6"/>
      <c r="B39" s="9" t="s">
        <v>31</v>
      </c>
      <c r="C39" s="10"/>
      <c r="D39" s="10"/>
      <c r="E39" s="10"/>
    </row>
    <row r="40" spans="1:5" ht="5.0999999999999996" customHeight="1" x14ac:dyDescent="0.2">
      <c r="A40" s="6"/>
      <c r="B40" s="15"/>
      <c r="C40" s="10"/>
      <c r="D40" s="10"/>
      <c r="E40" s="10"/>
    </row>
    <row r="41" spans="1:5" x14ac:dyDescent="0.2">
      <c r="A41" s="6"/>
      <c r="B41" s="16" t="s">
        <v>32</v>
      </c>
      <c r="C41" s="8">
        <f>C34-C37</f>
        <v>0</v>
      </c>
      <c r="D41" s="8">
        <f t="shared" ref="D41:E41" si="7">D34-D37</f>
        <v>0</v>
      </c>
      <c r="E41" s="8">
        <f t="shared" si="7"/>
        <v>0</v>
      </c>
    </row>
    <row r="42" spans="1:5" ht="5.0999999999999996" customHeight="1" x14ac:dyDescent="0.2">
      <c r="A42" s="6"/>
      <c r="B42" s="16"/>
      <c r="C42" s="8"/>
      <c r="D42" s="8"/>
      <c r="E42" s="8"/>
    </row>
    <row r="43" spans="1:5" ht="22.5" x14ac:dyDescent="0.2">
      <c r="A43" s="28" t="s">
        <v>17</v>
      </c>
      <c r="B43" s="28"/>
      <c r="C43" s="14" t="s">
        <v>24</v>
      </c>
      <c r="D43" s="13" t="s">
        <v>2</v>
      </c>
      <c r="E43" s="14" t="s">
        <v>25</v>
      </c>
    </row>
    <row r="44" spans="1:5" ht="5.0999999999999996" customHeight="1" x14ac:dyDescent="0.2">
      <c r="A44" s="6"/>
      <c r="B44" s="15"/>
      <c r="C44" s="10"/>
      <c r="D44" s="10"/>
      <c r="E44" s="10"/>
    </row>
    <row r="45" spans="1:5" x14ac:dyDescent="0.2">
      <c r="A45" s="6"/>
      <c r="B45" s="15" t="s">
        <v>33</v>
      </c>
      <c r="C45" s="10"/>
      <c r="D45" s="10"/>
      <c r="E45" s="10"/>
    </row>
    <row r="46" spans="1:5" x14ac:dyDescent="0.2">
      <c r="A46" s="6"/>
      <c r="B46" s="15" t="s">
        <v>34</v>
      </c>
      <c r="C46" s="10">
        <f>C47-C48</f>
        <v>0</v>
      </c>
      <c r="D46" s="10">
        <f t="shared" ref="D46:E46" si="8">D47-D48</f>
        <v>0</v>
      </c>
      <c r="E46" s="10">
        <f t="shared" si="8"/>
        <v>0</v>
      </c>
    </row>
    <row r="47" spans="1:5" x14ac:dyDescent="0.2">
      <c r="A47" s="6"/>
      <c r="B47" s="17" t="s">
        <v>27</v>
      </c>
      <c r="C47" s="10"/>
      <c r="D47" s="10"/>
      <c r="E47" s="10"/>
    </row>
    <row r="48" spans="1:5" x14ac:dyDescent="0.2">
      <c r="A48" s="6"/>
      <c r="B48" s="17" t="s">
        <v>30</v>
      </c>
      <c r="C48" s="10"/>
      <c r="D48" s="10"/>
      <c r="E48" s="10"/>
    </row>
    <row r="49" spans="1:5" ht="5.0999999999999996" customHeight="1" x14ac:dyDescent="0.2">
      <c r="A49" s="6"/>
      <c r="B49" s="15"/>
      <c r="C49" s="10"/>
      <c r="D49" s="10"/>
      <c r="E49" s="10"/>
    </row>
    <row r="50" spans="1:5" x14ac:dyDescent="0.2">
      <c r="A50" s="6"/>
      <c r="B50" s="15" t="s">
        <v>9</v>
      </c>
      <c r="C50" s="10"/>
      <c r="D50" s="10"/>
      <c r="E50" s="10"/>
    </row>
    <row r="51" spans="1:5" ht="5.0999999999999996" customHeight="1" x14ac:dyDescent="0.2">
      <c r="A51" s="6"/>
      <c r="B51" s="15"/>
      <c r="C51" s="10"/>
      <c r="D51" s="10"/>
      <c r="E51" s="10"/>
    </row>
    <row r="52" spans="1:5" x14ac:dyDescent="0.2">
      <c r="A52" s="6"/>
      <c r="B52" s="15" t="s">
        <v>12</v>
      </c>
      <c r="C52" s="12"/>
      <c r="D52" s="10"/>
      <c r="E52" s="10"/>
    </row>
    <row r="53" spans="1:5" ht="5.0999999999999996" customHeight="1" x14ac:dyDescent="0.2">
      <c r="A53" s="6"/>
      <c r="B53" s="15"/>
      <c r="C53" s="10"/>
      <c r="D53" s="10"/>
      <c r="E53" s="10"/>
    </row>
    <row r="54" spans="1:5" x14ac:dyDescent="0.2">
      <c r="A54" s="6"/>
      <c r="B54" s="16" t="s">
        <v>35</v>
      </c>
      <c r="C54" s="8">
        <f>C45+C46-C50</f>
        <v>0</v>
      </c>
      <c r="D54" s="8">
        <f t="shared" ref="D54:E54" si="9">D45+D46-D50+D52</f>
        <v>0</v>
      </c>
      <c r="E54" s="8">
        <f t="shared" si="9"/>
        <v>0</v>
      </c>
    </row>
    <row r="55" spans="1:5" x14ac:dyDescent="0.2">
      <c r="A55" s="6"/>
      <c r="B55" s="7" t="s">
        <v>36</v>
      </c>
      <c r="C55" s="8">
        <f>C54-C46</f>
        <v>0</v>
      </c>
      <c r="D55" s="8">
        <f t="shared" ref="D55:E55" si="10">D54-D46</f>
        <v>0</v>
      </c>
      <c r="E55" s="8">
        <f t="shared" si="10"/>
        <v>0</v>
      </c>
    </row>
    <row r="56" spans="1:5" ht="5.0999999999999996" customHeight="1" x14ac:dyDescent="0.2">
      <c r="A56" s="6"/>
      <c r="B56" s="15"/>
      <c r="C56" s="10"/>
      <c r="D56" s="10"/>
      <c r="E56" s="10"/>
    </row>
    <row r="57" spans="1:5" ht="22.5" x14ac:dyDescent="0.2">
      <c r="A57" s="28" t="s">
        <v>17</v>
      </c>
      <c r="B57" s="28"/>
      <c r="C57" s="14" t="s">
        <v>24</v>
      </c>
      <c r="D57" s="13" t="s">
        <v>2</v>
      </c>
      <c r="E57" s="14" t="s">
        <v>25</v>
      </c>
    </row>
    <row r="58" spans="1:5" ht="5.0999999999999996" customHeight="1" x14ac:dyDescent="0.2">
      <c r="A58" s="6"/>
      <c r="B58" s="15"/>
      <c r="C58" s="10"/>
      <c r="D58" s="10"/>
      <c r="E58" s="10"/>
    </row>
    <row r="59" spans="1:5" x14ac:dyDescent="0.2">
      <c r="A59" s="6"/>
      <c r="B59" s="15" t="s">
        <v>6</v>
      </c>
      <c r="C59" s="10"/>
      <c r="D59" s="10"/>
      <c r="E59" s="10"/>
    </row>
    <row r="60" spans="1:5" x14ac:dyDescent="0.2">
      <c r="A60" s="6"/>
      <c r="B60" s="15" t="s">
        <v>37</v>
      </c>
      <c r="C60" s="10">
        <f>C61-C62</f>
        <v>0</v>
      </c>
      <c r="D60" s="10">
        <f t="shared" ref="D60:E60" si="11">D61-D62</f>
        <v>0</v>
      </c>
      <c r="E60" s="10">
        <f t="shared" si="11"/>
        <v>0</v>
      </c>
    </row>
    <row r="61" spans="1:5" x14ac:dyDescent="0.2">
      <c r="A61" s="6"/>
      <c r="B61" s="17" t="s">
        <v>28</v>
      </c>
      <c r="C61" s="10"/>
      <c r="D61" s="10"/>
      <c r="E61" s="10"/>
    </row>
    <row r="62" spans="1:5" x14ac:dyDescent="0.2">
      <c r="A62" s="6"/>
      <c r="B62" s="17" t="s">
        <v>31</v>
      </c>
      <c r="C62" s="10"/>
      <c r="D62" s="10"/>
      <c r="E62" s="10"/>
    </row>
    <row r="63" spans="1:5" ht="5.0999999999999996" customHeight="1" x14ac:dyDescent="0.2">
      <c r="A63" s="6"/>
      <c r="B63" s="15"/>
      <c r="C63" s="10"/>
      <c r="D63" s="10"/>
      <c r="E63" s="10"/>
    </row>
    <row r="64" spans="1:5" x14ac:dyDescent="0.2">
      <c r="A64" s="6"/>
      <c r="B64" s="15" t="s">
        <v>38</v>
      </c>
      <c r="C64" s="10"/>
      <c r="D64" s="10"/>
      <c r="E64" s="10"/>
    </row>
    <row r="65" spans="1:5" ht="5.0999999999999996" customHeight="1" x14ac:dyDescent="0.2">
      <c r="A65" s="6"/>
      <c r="B65" s="15"/>
      <c r="C65" s="10"/>
      <c r="D65" s="10"/>
      <c r="E65" s="10"/>
    </row>
    <row r="66" spans="1:5" x14ac:dyDescent="0.2">
      <c r="A66" s="6"/>
      <c r="B66" s="15" t="s">
        <v>13</v>
      </c>
      <c r="C66" s="12"/>
      <c r="D66" s="10"/>
      <c r="E66" s="10"/>
    </row>
    <row r="67" spans="1:5" ht="5.0999999999999996" customHeight="1" x14ac:dyDescent="0.2">
      <c r="A67" s="6"/>
      <c r="B67" s="15"/>
      <c r="C67" s="10"/>
      <c r="D67" s="10"/>
      <c r="E67" s="10"/>
    </row>
    <row r="68" spans="1:5" x14ac:dyDescent="0.2">
      <c r="A68" s="6"/>
      <c r="B68" s="16" t="s">
        <v>39</v>
      </c>
      <c r="C68" s="8">
        <f>C59+C60-C64</f>
        <v>0</v>
      </c>
      <c r="D68" s="8">
        <f>D59+D60-D64-D66</f>
        <v>0</v>
      </c>
      <c r="E68" s="8">
        <f>E59+E60-E64-E66</f>
        <v>0</v>
      </c>
    </row>
    <row r="69" spans="1:5" x14ac:dyDescent="0.2">
      <c r="A69" s="6"/>
      <c r="B69" s="16" t="s">
        <v>40</v>
      </c>
      <c r="C69" s="8">
        <f>C68-C60</f>
        <v>0</v>
      </c>
      <c r="D69" s="8">
        <f t="shared" ref="D69:E69" si="12">D68-D60</f>
        <v>0</v>
      </c>
      <c r="E69" s="8">
        <f t="shared" si="12"/>
        <v>0</v>
      </c>
    </row>
    <row r="70" spans="1:5" ht="5.0999999999999996" customHeight="1" x14ac:dyDescent="0.2">
      <c r="A70" s="18"/>
      <c r="B70" s="19"/>
      <c r="C70" s="20"/>
      <c r="D70" s="20"/>
      <c r="E70" s="20"/>
    </row>
  </sheetData>
  <mergeCells count="6">
    <mergeCell ref="A57:B57"/>
    <mergeCell ref="A1:E4"/>
    <mergeCell ref="A5:B5"/>
    <mergeCell ref="A24:B24"/>
    <mergeCell ref="A32:B32"/>
    <mergeCell ref="A43:B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2"/>
  <sheetViews>
    <sheetView zoomScale="110" zoomScaleNormal="110" workbookViewId="0"/>
  </sheetViews>
  <sheetFormatPr baseColWidth="10" defaultRowHeight="12.75" x14ac:dyDescent="0.2"/>
  <cols>
    <col min="1" max="1" width="135.83203125" customWidth="1"/>
  </cols>
  <sheetData>
    <row r="1" spans="1:1" x14ac:dyDescent="0.2">
      <c r="A1" s="21" t="s">
        <v>41</v>
      </c>
    </row>
    <row r="2" spans="1:1" x14ac:dyDescent="0.2">
      <c r="A2" s="22"/>
    </row>
    <row r="3" spans="1:1" ht="51" x14ac:dyDescent="0.2">
      <c r="A3" s="23" t="s">
        <v>42</v>
      </c>
    </row>
    <row r="4" spans="1:1" ht="25.5" x14ac:dyDescent="0.2">
      <c r="A4" s="23" t="s">
        <v>43</v>
      </c>
    </row>
    <row r="5" spans="1:1" ht="51" x14ac:dyDescent="0.2">
      <c r="A5" s="23" t="s">
        <v>44</v>
      </c>
    </row>
    <row r="6" spans="1:1" x14ac:dyDescent="0.2">
      <c r="A6" s="23" t="s">
        <v>45</v>
      </c>
    </row>
    <row r="7" spans="1:1" x14ac:dyDescent="0.2">
      <c r="A7" s="23" t="s">
        <v>46</v>
      </c>
    </row>
    <row r="8" spans="1:1" x14ac:dyDescent="0.2">
      <c r="A8" s="23" t="s">
        <v>47</v>
      </c>
    </row>
    <row r="9" spans="1:1" ht="25.5" x14ac:dyDescent="0.2">
      <c r="A9" s="23" t="s">
        <v>48</v>
      </c>
    </row>
    <row r="10" spans="1:1" x14ac:dyDescent="0.2">
      <c r="A10" s="24" t="s">
        <v>49</v>
      </c>
    </row>
    <row r="11" spans="1:1" x14ac:dyDescent="0.2">
      <c r="A11" s="23" t="s">
        <v>50</v>
      </c>
    </row>
    <row r="12" spans="1:1" ht="25.5" x14ac:dyDescent="0.2">
      <c r="A12" s="23" t="s">
        <v>51</v>
      </c>
    </row>
    <row r="13" spans="1:1" ht="25.5" x14ac:dyDescent="0.2">
      <c r="A13" s="23" t="s">
        <v>52</v>
      </c>
    </row>
    <row r="14" spans="1:1" ht="25.5" x14ac:dyDescent="0.2">
      <c r="A14" s="23" t="s">
        <v>53</v>
      </c>
    </row>
    <row r="15" spans="1:1" ht="25.5" x14ac:dyDescent="0.2">
      <c r="A15" s="23" t="s">
        <v>54</v>
      </c>
    </row>
    <row r="16" spans="1:1" x14ac:dyDescent="0.2">
      <c r="A16" s="23"/>
    </row>
    <row r="17" spans="1:1" x14ac:dyDescent="0.2">
      <c r="A17" s="23"/>
    </row>
    <row r="18" spans="1:1" x14ac:dyDescent="0.2">
      <c r="A18" s="25" t="s">
        <v>55</v>
      </c>
    </row>
    <row r="20" spans="1:1" ht="38.25" x14ac:dyDescent="0.2">
      <c r="A20" s="26" t="s">
        <v>56</v>
      </c>
    </row>
    <row r="21" spans="1:1" ht="38.25" x14ac:dyDescent="0.2">
      <c r="A21" s="26" t="s">
        <v>57</v>
      </c>
    </row>
    <row r="22" spans="1:1" ht="117.75" x14ac:dyDescent="0.2">
      <c r="A22" s="2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F4</vt:lpstr>
      <vt:lpstr>F4_In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mayra</cp:lastModifiedBy>
  <dcterms:created xsi:type="dcterms:W3CDTF">2017-01-11T21:36:44Z</dcterms:created>
  <dcterms:modified xsi:type="dcterms:W3CDTF">2018-03-09T06:39:48Z</dcterms:modified>
</cp:coreProperties>
</file>