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1.- ene-mar 19 IMJU\Archivos\"/>
    </mc:Choice>
  </mc:AlternateContent>
  <bookViews>
    <workbookView xWindow="0" yWindow="0" windowWidth="20490" windowHeight="7755"/>
  </bookViews>
  <sheets>
    <sheet name="EVHP" sheetId="1" r:id="rId1"/>
  </sheet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0" i="1"/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D9" i="1"/>
  <c r="C9" i="1"/>
  <c r="C20" i="1" s="1"/>
  <c r="C38" i="1" s="1"/>
  <c r="F8" i="1"/>
  <c r="F7" i="1"/>
  <c r="F6" i="1"/>
  <c r="F5" i="1"/>
  <c r="B4" i="1"/>
  <c r="B20" i="1" s="1"/>
  <c r="D20" i="1" l="1"/>
  <c r="F9" i="1"/>
  <c r="B38" i="1"/>
  <c r="F20" i="1"/>
  <c r="D38" i="1"/>
  <c r="F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<sst xmlns="http://schemas.openxmlformats.org/spreadsheetml/2006/main" count="36" uniqueCount="26">
  <si>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</si>
  <si>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</si>
  <si>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</si>
  <si>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</si>
  <si>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</si>
  <si>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</si>
  <si>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</si>
  <si>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</si>
  <si>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</si>
  <si>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</si>
  <si>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</si>
  <si>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</si>
  <si>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</si>
  <si>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</si>
  <si>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</si>
  <si>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</si>
  <si>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</si>
  <si>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Hacienda Pública / Patrimonio Generado Neto de 20XN-1</t>
  </si>
  <si>
    <t>Exceso o Insuficiencia en la Actualización de la Hacienda
Pública / Patrimonio Neto de 20XN-1</t>
  </si>
  <si>
    <t>Cambios en la Hacienda Pública / Patrimonio Contribuido Neto de 20XN</t>
  </si>
  <si>
    <t>Cambios en el Exceso o Insuficiencia en la Actualización
de la Hacienda Pública / Patrimonio Neto de 20XN</t>
  </si>
  <si>
    <t>Hacienda Pública / Patrimonio Neto Final de 20XN-1</t>
  </si>
  <si>
    <t>Hacienda Pública / Patrimonio Neto Final de 20XN</t>
  </si>
  <si>
    <t>Variaciones de la Hacienda Pública / Patrimonio Generado Neto de 20XN</t>
  </si>
  <si>
    <t xml:space="preserve">Bajo protesta de decir verdad declaramos que los Estados Financieros y sus notas, son razonablemente correctos y son responsabilidad del emisor de la informacion financiera y contable.
</t>
  </si>
  <si>
    <t>Instituto Muncipal de la Juventud de León Guanjuato
Eestado de Variación en la Hacienda Pública
Del 01 de Enero al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</si>
</sst>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57150</xdr:rowOff>
    </xdr:from>
    <xdr:to>
      <xdr:col>0</xdr:col>
      <xdr:colOff>2571750</xdr:colOff>
      <xdr:row>48</xdr:row>
      <xdr:rowOff>57150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1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45</xdr:row>
      <xdr:rowOff>9525</xdr:rowOff>
    </xdr:from>
    <xdr:to>
      <xdr:col>2</xdr:col>
      <xdr:colOff>872910</xdr:colOff>
      <xdr:row>49</xdr:row>
      <xdr:rowOff>47787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773430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44</xdr:row>
          <xdr:rowOff>133350</xdr:rowOff>
        </xdr:from>
        <xdr:to>
          <xdr:col>5</xdr:col>
          <xdr:colOff>914400</xdr:colOff>
          <xdr:row>50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8" zoomScaleNormal="100" workbookViewId="0">
      <selection activeCell="C43" sqref="C4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25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17</v>
      </c>
      <c r="B9" s="15"/>
      <c r="C9" s="14">
        <f>SUM(C10:C14)</f>
        <v>2070404.66</v>
      </c>
      <c r="D9" s="14">
        <f>SUM(D10:D14)</f>
        <v>9380221.5600000005</v>
      </c>
      <c r="E9" s="15"/>
      <c r="F9" s="14">
        <f>SUM(B9:E9)</f>
        <v>11450626.220000001</v>
      </c>
    </row>
    <row r="10" spans="1:6" x14ac:dyDescent="0.2">
      <c r="A10" s="10" t="s">
        <v>7</v>
      </c>
      <c r="B10" s="15"/>
      <c r="C10" s="15">
        <v>0</v>
      </c>
      <c r="D10" s="15">
        <v>9382349.4000000004</v>
      </c>
      <c r="E10" s="15"/>
      <c r="F10" s="14">
        <f>SUM(B10:E10)</f>
        <v>9382349.4000000004</v>
      </c>
    </row>
    <row r="11" spans="1:6" x14ac:dyDescent="0.2">
      <c r="A11" s="10" t="s">
        <v>8</v>
      </c>
      <c r="B11" s="15"/>
      <c r="C11" s="15">
        <v>2070404.66</v>
      </c>
      <c r="D11" s="15">
        <v>-2127.84</v>
      </c>
      <c r="E11" s="15"/>
      <c r="F11" s="14">
        <f>SUM(B11:E11)</f>
        <v>2068276.8199999998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18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21</v>
      </c>
      <c r="B20" s="14">
        <f>+B4</f>
        <v>0</v>
      </c>
      <c r="C20" s="14">
        <f>+C9</f>
        <v>2070404.66</v>
      </c>
      <c r="D20" s="14">
        <f>+D9</f>
        <v>9380221.5600000005</v>
      </c>
      <c r="E20" s="14"/>
      <c r="F20" s="14">
        <f t="shared" si="0"/>
        <v>11450626.220000001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19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23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20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22</v>
      </c>
      <c r="B38" s="17">
        <f>+B20</f>
        <v>0</v>
      </c>
      <c r="C38" s="17">
        <f>+C20</f>
        <v>2070404.66</v>
      </c>
      <c r="D38" s="17">
        <f>+D27+D20</f>
        <v>9380221.5600000005</v>
      </c>
      <c r="E38" s="17">
        <f>+E20</f>
        <v>0</v>
      </c>
      <c r="F38" s="14">
        <f>SUM(B38:E38)</f>
        <v>11450626.220000001</v>
      </c>
    </row>
    <row r="39" spans="1:6" x14ac:dyDescent="0.2">
      <c r="A39" s="1"/>
      <c r="B39" s="2"/>
      <c r="C39" s="2"/>
      <c r="D39" s="2"/>
      <c r="E39" s="2"/>
      <c r="F39" s="2"/>
    </row>
    <row r="40" spans="1:6" ht="11.25" customHeight="1" x14ac:dyDescent="0.2">
      <c r="A40" s="21" t="s">
        <v>24</v>
      </c>
      <c r="B40" s="21"/>
      <c r="C40" s="21"/>
      <c r="D40" s="21"/>
      <c r="E40" s="21"/>
      <c r="F40" s="21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933450</xdr:colOff>
                <xdr:row>44</xdr:row>
                <xdr:rowOff>133350</xdr:rowOff>
              </from>
              <to>
                <xdr:col>5</xdr:col>
                <xdr:colOff>914400</xdr:colOff>
                <xdr:row>50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2018-01-10T17:39:57Z</cp:lastPrinted>
  <dcterms:created xsi:type="dcterms:W3CDTF">2012-12-11T20:30:33Z</dcterms:created>
  <dcterms:modified xsi:type="dcterms:W3CDTF">2019-04-16T00:30:21Z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