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OneDrive\Escritorio\4.- TRIMESTRE oct-Dic18\ARCHIVOS\"/>
    </mc:Choice>
  </mc:AlternateContent>
  <xr:revisionPtr revIDLastSave="0" documentId="13_ncr:1_{CDC52464-2907-4A2E-ABF0-6D977F8048A6}" xr6:coauthVersionLast="40" xr6:coauthVersionMax="40" xr10:uidLastSave="{00000000-0000-0000-0000-000000000000}"/>
  <bookViews>
    <workbookView xWindow="120" yWindow="105" windowWidth="15600" windowHeight="799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30" i="1"/>
  <c r="D26" i="1"/>
  <c r="C50" i="1" l="1"/>
  <c r="D16" i="1"/>
  <c r="C16" i="1"/>
  <c r="D13" i="1"/>
  <c r="D23" i="1" s="1"/>
  <c r="C13" i="1"/>
  <c r="C23" i="1" s="1"/>
  <c r="D57" i="1" l="1"/>
  <c r="C57" i="1"/>
  <c r="D44" i="1"/>
  <c r="C44" i="1"/>
  <c r="D40" i="1"/>
  <c r="D60" i="1" s="1"/>
  <c r="D62" i="1" s="1"/>
  <c r="C40" i="1"/>
  <c r="C30" i="1"/>
  <c r="C26" i="1"/>
  <c r="C60" i="1" l="1"/>
  <c r="C62" i="1" s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<sst xmlns="http://schemas.openxmlformats.org/spreadsheetml/2006/main" count="58" uniqueCount="57">
  <si>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</si>
  <si>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</si>
  <si>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</si>
  <si>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</si>
  <si>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</si>
  <si>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</si>
  <si>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</si>
  <si>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</si>
  <si>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</si>
  <si>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</si>
  <si>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</si>
  <si>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</si>
  <si>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</si>
  <si>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</si>
  <si>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</si>
  <si>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</si>
  <si>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</si>
  <si>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</si>
  <si>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</si>
  <si>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</si>
  <si>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</si>
  <si>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</si>
  <si>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</si>
  <si>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</si>
  <si>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</si>
  <si>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</si>
  <si>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</si>
  <si>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</si>
  <si>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</si>
  <si>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</si>
  <si>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</si>
  <si>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</si>
  <si>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</si>
  <si>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</si>
  <si>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</si>
  <si>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</si>
  <si>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</si>
  <si>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</si>
  <si>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</si>
  <si>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</si>
  <si>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</si>
  <si>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</si>
  <si>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</si>
  <si>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</si>
  <si>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</si>
  <si>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</si>
  <si>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</si>
  <si>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</si>
  <si>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</si>
  <si>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</si>
  <si>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</si>
  <si>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</si>
  <si>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</si>
  <si>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</si>
  <si>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</si>
  <si>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 de la informacion financiera y contable.</t>
  </si>
  <si>
    <t>Fideicomiso Promoción Juvenil
Estado de Actividades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</si>
</sst>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2619375</xdr:colOff>
      <xdr:row>70</xdr:row>
      <xdr:rowOff>28575</xdr:rowOff>
    </xdr:from>
    <xdr:to>
      <xdr:col>1</xdr:col>
      <xdr:colOff>4829175</xdr:colOff>
      <xdr:row>73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DA9AF2-3B63-492B-942C-B06EA0BC23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1" t="1" r="30560" b="-8511"/>
        <a:stretch/>
      </xdr:blipFill>
      <xdr:spPr bwMode="auto">
        <a:xfrm>
          <a:off x="2724150" y="10534650"/>
          <a:ext cx="22098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showGridLines="0" tabSelected="1" zoomScaleNormal="100" workbookViewId="0">
      <selection activeCell="G60" sqref="G60"/>
    </sheetView>
  </sheetViews>
  <sheetFormatPr baseColWidth="10" defaultColWidth="12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0" t="s">
        <v>56</v>
      </c>
      <c r="B1" s="31"/>
      <c r="C1" s="31"/>
      <c r="D1" s="32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/>
      <c r="D3" s="26"/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0</v>
      </c>
      <c r="D11" s="6">
        <v>0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f>+C14+C15</f>
        <v>0</v>
      </c>
      <c r="D13" s="8">
        <f>+D14+D15</f>
        <v>1220824.04</v>
      </c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>
        <v>0</v>
      </c>
      <c r="D15" s="6">
        <v>1220824.04</v>
      </c>
    </row>
    <row r="16" spans="1:4" x14ac:dyDescent="0.2">
      <c r="A16" s="13" t="s">
        <v>50</v>
      </c>
      <c r="B16" s="17"/>
      <c r="C16" s="7">
        <f>+SUM(C17:C21)</f>
        <v>0</v>
      </c>
      <c r="D16" s="8">
        <f>+SUM(D17:D21)</f>
        <v>7479.2</v>
      </c>
    </row>
    <row r="17" spans="1:4" x14ac:dyDescent="0.2">
      <c r="A17" s="15"/>
      <c r="B17" s="19" t="s">
        <v>41</v>
      </c>
      <c r="C17" s="1">
        <v>0</v>
      </c>
      <c r="D17" s="6">
        <v>0</v>
      </c>
    </row>
    <row r="18" spans="1:4" x14ac:dyDescent="0.2">
      <c r="A18" s="15"/>
      <c r="B18" s="19" t="s">
        <v>16</v>
      </c>
      <c r="C18" s="1">
        <v>0</v>
      </c>
      <c r="D18" s="6">
        <v>0</v>
      </c>
    </row>
    <row r="19" spans="1:4" x14ac:dyDescent="0.2">
      <c r="A19" s="15"/>
      <c r="B19" s="19" t="s">
        <v>17</v>
      </c>
      <c r="C19" s="1">
        <v>0</v>
      </c>
      <c r="D19" s="6">
        <v>0</v>
      </c>
    </row>
    <row r="20" spans="1:4" x14ac:dyDescent="0.2">
      <c r="A20" s="15"/>
      <c r="B20" s="19" t="s">
        <v>18</v>
      </c>
      <c r="C20" s="1">
        <v>0</v>
      </c>
      <c r="D20" s="6">
        <v>0</v>
      </c>
    </row>
    <row r="21" spans="1:4" x14ac:dyDescent="0.2">
      <c r="A21" s="15"/>
      <c r="B21" s="19" t="s">
        <v>19</v>
      </c>
      <c r="C21" s="1">
        <v>0</v>
      </c>
      <c r="D21" s="6">
        <v>7479.2</v>
      </c>
    </row>
    <row r="22" spans="1:4" x14ac:dyDescent="0.2">
      <c r="A22" s="15"/>
      <c r="B22" s="19"/>
      <c r="C22" s="1"/>
      <c r="D22" s="6"/>
    </row>
    <row r="23" spans="1:4" x14ac:dyDescent="0.2">
      <c r="A23" s="14" t="s">
        <v>9</v>
      </c>
      <c r="B23" s="20"/>
      <c r="C23" s="7">
        <f>+C13</f>
        <v>0</v>
      </c>
      <c r="D23" s="8">
        <f>+D13+D16</f>
        <v>1228303.24</v>
      </c>
    </row>
    <row r="24" spans="1:4" x14ac:dyDescent="0.2">
      <c r="A24" s="15"/>
      <c r="B24" s="17"/>
      <c r="C24" s="7"/>
      <c r="D24" s="9"/>
    </row>
    <row r="25" spans="1:4" s="3" customFormat="1" x14ac:dyDescent="0.2">
      <c r="A25" s="12" t="s">
        <v>8</v>
      </c>
      <c r="B25" s="17"/>
      <c r="C25" s="25"/>
      <c r="D25" s="26"/>
    </row>
    <row r="26" spans="1:4" x14ac:dyDescent="0.2">
      <c r="A26" s="13" t="s">
        <v>51</v>
      </c>
      <c r="B26" s="17"/>
      <c r="C26" s="7">
        <f>+SUM(C27:C29)</f>
        <v>0</v>
      </c>
      <c r="D26" s="8">
        <f>+SUM(D27:D29)</f>
        <v>1920805.1800000002</v>
      </c>
    </row>
    <row r="27" spans="1:4" x14ac:dyDescent="0.2">
      <c r="A27" s="15"/>
      <c r="B27" s="19" t="s">
        <v>42</v>
      </c>
      <c r="C27" s="1">
        <v>0</v>
      </c>
      <c r="D27" s="6">
        <v>1672867.7</v>
      </c>
    </row>
    <row r="28" spans="1:4" x14ac:dyDescent="0.2">
      <c r="A28" s="15"/>
      <c r="B28" s="19" t="s">
        <v>20</v>
      </c>
      <c r="C28" s="1">
        <v>0</v>
      </c>
      <c r="D28" s="6">
        <v>70842.09</v>
      </c>
    </row>
    <row r="29" spans="1:4" x14ac:dyDescent="0.2">
      <c r="A29" s="15"/>
      <c r="B29" s="19" t="s">
        <v>21</v>
      </c>
      <c r="C29" s="1">
        <v>0</v>
      </c>
      <c r="D29" s="6">
        <v>177095.39</v>
      </c>
    </row>
    <row r="30" spans="1:4" x14ac:dyDescent="0.2">
      <c r="A30" s="13" t="s">
        <v>47</v>
      </c>
      <c r="B30" s="17"/>
      <c r="C30" s="7">
        <f>+SUM(C31:C39)</f>
        <v>0</v>
      </c>
      <c r="D30" s="8">
        <f>+SUM(D31:D39)</f>
        <v>0</v>
      </c>
    </row>
    <row r="31" spans="1:4" x14ac:dyDescent="0.2">
      <c r="A31" s="15"/>
      <c r="B31" s="19" t="s">
        <v>22</v>
      </c>
      <c r="C31" s="1">
        <v>0</v>
      </c>
      <c r="D31" s="6">
        <v>0</v>
      </c>
    </row>
    <row r="32" spans="1:4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f>+SUM(C41:C43)</f>
        <v>0</v>
      </c>
      <c r="D40" s="8">
        <f>+SUM(D41:D43)</f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f>+SUM(C45:C49)</f>
        <v>0</v>
      </c>
      <c r="D44" s="8">
        <f>+SUM(D45:D49)</f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f>+SUM(C51:C56)</f>
        <v>0</v>
      </c>
      <c r="D50" s="8">
        <f>+SUM(D51:D56)</f>
        <v>35432.9</v>
      </c>
    </row>
    <row r="51" spans="1:4" x14ac:dyDescent="0.2">
      <c r="A51" s="15"/>
      <c r="B51" s="19" t="s">
        <v>35</v>
      </c>
      <c r="C51" s="1">
        <v>0</v>
      </c>
      <c r="D51" s="6">
        <v>35432.9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f>+C58</f>
        <v>0</v>
      </c>
      <c r="D57" s="8">
        <f>+D58</f>
        <v>0</v>
      </c>
    </row>
    <row r="58" spans="1:4" x14ac:dyDescent="0.2">
      <c r="A58" s="15"/>
      <c r="B58" s="19" t="s">
        <v>43</v>
      </c>
      <c r="C58" s="1">
        <v>0</v>
      </c>
      <c r="D58" s="6"/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f>+C26+C30+C40+C44+C50+C57</f>
        <v>0</v>
      </c>
      <c r="D60" s="8">
        <f>+D26+D30+D40+D44+D50+D57</f>
        <v>1956238.08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45</v>
      </c>
      <c r="B62" s="17"/>
      <c r="C62" s="7">
        <f>+C23-C60</f>
        <v>0</v>
      </c>
      <c r="D62" s="8">
        <f>+D23-D60</f>
        <v>-727934.84000000008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2:2" x14ac:dyDescent="0.2">
      <c r="B66" s="27" t="s">
        <v>55</v>
      </c>
    </row>
    <row r="69" spans="2:2" x14ac:dyDescent="0.2">
      <c r="B69" s="29"/>
    </row>
    <row r="70" spans="2:2" x14ac:dyDescent="0.2">
      <c r="B70" s="28"/>
    </row>
    <row r="71" spans="2:2" x14ac:dyDescent="0.2">
      <c r="B71" s="28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edgar de jesus gomez padilla</cp:lastModifiedBy>
  <cp:lastPrinted>2019-01-25T14:21:37Z</cp:lastPrinted>
  <dcterms:created xsi:type="dcterms:W3CDTF">2012-12-11T20:29:16Z</dcterms:created>
  <dcterms:modified xsi:type="dcterms:W3CDTF">2019-01-25T14:21:40Z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