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gar\OneDrive\Escritorio\4.- TRIMESTRE oct-Dic18\ARCHIVOS\"/>
    </mc:Choice>
  </mc:AlternateContent>
  <xr:revisionPtr revIDLastSave="0" documentId="13_ncr:1_{AB3FFB14-9D52-43D1-8ADC-888285FA2BA2}" xr6:coauthVersionLast="40" xr6:coauthVersionMax="40" xr10:uidLastSave="{00000000-0000-0000-0000-000000000000}"/>
  <bookViews>
    <workbookView xWindow="0" yWindow="0" windowWidth="20490" windowHeight="6645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4" l="1"/>
  <c r="G35" i="4" l="1"/>
  <c r="F35" i="4"/>
  <c r="F46" i="4" s="1"/>
  <c r="G30" i="4"/>
  <c r="F30" i="4"/>
  <c r="G24" i="4"/>
  <c r="F24" i="4"/>
  <c r="G4" i="4"/>
  <c r="G14" i="4" s="1"/>
  <c r="F4" i="4"/>
  <c r="F14" i="4" s="1"/>
  <c r="C4" i="4"/>
  <c r="B4" i="4"/>
  <c r="B13" i="4" s="1"/>
  <c r="C15" i="4"/>
  <c r="B27" i="4"/>
  <c r="F26" i="4" l="1"/>
  <c r="F48" i="4" s="1"/>
  <c r="G26" i="4"/>
  <c r="B29" i="4"/>
  <c r="G46" i="4"/>
  <c r="G48" i="4" s="1"/>
  <c r="C27" i="4" l="1"/>
  <c r="C13" i="4"/>
  <c r="C29" i="4" l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<sst xmlns="http://schemas.openxmlformats.org/spreadsheetml/2006/main" count="60" uniqueCount="60">
  <si>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</si>
  <si>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</si>
  <si>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</si>
  <si>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</si>
  <si>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</si>
  <si>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</si>
  <si>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</si>
  <si>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</si>
  <si>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</si>
  <si>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</si>
  <si>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</si>
  <si>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</si>
  <si>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</si>
  <si>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</si>
  <si>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</si>
  <si>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</si>
  <si>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</si>
  <si>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</si>
  <si>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</si>
  <si>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</si>
  <si>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</si>
  <si>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</si>
  <si>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</si>
  <si>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</si>
  <si>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</si>
  <si>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</si>
  <si>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</si>
  <si>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</si>
  <si>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</si>
  <si>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</si>
  <si>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</si>
  <si>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</si>
  <si>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</si>
  <si>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</si>
  <si>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</si>
  <si>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</si>
  <si>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</si>
  <si>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</si>
  <si>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</si>
  <si>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</si>
  <si>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</si>
  <si>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</si>
  <si>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</si>
  <si>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</si>
  <si>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</si>
  <si>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</si>
  <si>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</si>
  <si>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</si>
  <si>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</si>
  <si>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</si>
  <si>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</si>
  <si>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</si>
  <si>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</si>
  <si>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</si>
  <si>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</si>
  <si>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</si>
  <si>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</si>
  <si>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</si>
  <si>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 de la informacion financiera y contable.</t>
  </si>
  <si>
    <t>Fideicomiso Promoción Juvenil
Estado de Situación Financiera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</si>
</sst>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vertical="top"/>
      <protection locked="0"/>
    </xf>
    <xf numFmtId="4" fontId="3" fillId="0" borderId="0" xfId="8" applyNumberFormat="1" applyFont="1" applyAlignment="1">
      <alignment vertical="top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4</xdr:col>
      <xdr:colOff>1076325</xdr:colOff>
      <xdr:row>58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B8E40EF-9946-45AB-A830-DB0BFB68D32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51" t="1" r="30560" b="-8511"/>
        <a:stretch/>
      </xdr:blipFill>
      <xdr:spPr bwMode="auto">
        <a:xfrm>
          <a:off x="4953000" y="8372475"/>
          <a:ext cx="2209800" cy="485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0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9" t="s">
        <v>59</v>
      </c>
      <c r="B1" s="50"/>
      <c r="C1" s="50"/>
      <c r="D1" s="50"/>
      <c r="E1" s="50"/>
      <c r="F1" s="50"/>
      <c r="G1" s="51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>
        <f>+SUM(B5:B11)</f>
        <v>385452.17</v>
      </c>
      <c r="C4" s="10">
        <f>+SUM(C5:C11)</f>
        <v>385452.17</v>
      </c>
      <c r="D4" s="14"/>
      <c r="E4" s="9" t="s">
        <v>25</v>
      </c>
      <c r="F4" s="10">
        <f>+SUM(F5:F12)</f>
        <v>317862.84999999998</v>
      </c>
      <c r="G4" s="10">
        <f>+SUM(G5:G12)</f>
        <v>317862.84999999998</v>
      </c>
    </row>
    <row r="5" spans="1:7" x14ac:dyDescent="0.2">
      <c r="A5" s="30" t="s">
        <v>27</v>
      </c>
      <c r="B5" s="12">
        <v>385352.17</v>
      </c>
      <c r="C5" s="12">
        <v>385352.17</v>
      </c>
      <c r="D5" s="17"/>
      <c r="E5" s="11" t="s">
        <v>41</v>
      </c>
      <c r="F5" s="12">
        <v>317862.84999999998</v>
      </c>
      <c r="G5" s="5">
        <v>317862.84999999998</v>
      </c>
    </row>
    <row r="6" spans="1:7" x14ac:dyDescent="0.2">
      <c r="A6" s="30" t="s">
        <v>28</v>
      </c>
      <c r="B6" s="12">
        <v>100</v>
      </c>
      <c r="C6" s="12">
        <v>100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+B4+B11</f>
        <v>385452.17</v>
      </c>
      <c r="C13" s="10">
        <f>+C4+C11</f>
        <v>385452.17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+F4+F12</f>
        <v>317862.84999999998</v>
      </c>
      <c r="G14" s="42">
        <f>+G4+G12</f>
        <v>317862.84999999998</v>
      </c>
    </row>
    <row r="15" spans="1:7" x14ac:dyDescent="0.2">
      <c r="A15" s="27" t="s">
        <v>24</v>
      </c>
      <c r="B15" s="12">
        <f>+SUM(B16:B23)</f>
        <v>781421.59000000032</v>
      </c>
      <c r="C15" s="12">
        <f>+SUM(C16:C23)</f>
        <v>781421.59000000032</v>
      </c>
      <c r="D15" s="17"/>
      <c r="E15" s="9"/>
      <c r="F15" s="10"/>
      <c r="G15" s="6"/>
    </row>
    <row r="16" spans="1:7" x14ac:dyDescent="0.2">
      <c r="A16" s="30" t="s">
        <v>33</v>
      </c>
      <c r="B16" s="10">
        <v>0</v>
      </c>
      <c r="C16" s="10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3190989.97</v>
      </c>
      <c r="C19" s="12">
        <v>3190989.97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33635.94</v>
      </c>
      <c r="C20" s="12">
        <v>33635.94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-2443204.3199999998</v>
      </c>
      <c r="C21" s="12">
        <v>-2443204.3199999998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10">
        <f>+SUM(F17:F22)</f>
        <v>0</v>
      </c>
      <c r="G24" s="10">
        <f>+SUM(G17:G22)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f>+F24+F14</f>
        <v>317862.84999999998</v>
      </c>
      <c r="G26" s="20">
        <f>+G24+G14</f>
        <v>317862.84999999998</v>
      </c>
    </row>
    <row r="27" spans="1:7" x14ac:dyDescent="0.2">
      <c r="A27" s="37" t="s">
        <v>8</v>
      </c>
      <c r="B27" s="10">
        <f>+B15+B25</f>
        <v>781421.59000000032</v>
      </c>
      <c r="C27" s="10">
        <f>+C15+C25</f>
        <v>781421.59000000032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2">
        <f>+B13+B27</f>
        <v>1166873.7600000002</v>
      </c>
      <c r="C29" s="12">
        <f>+C13+C27</f>
        <v>1166873.7600000002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+SUM(F31:F33)</f>
        <v>0</v>
      </c>
      <c r="G30" s="10">
        <f>+SUM(G31:G33)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0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+SUM(F36:F40)</f>
        <v>849010.91</v>
      </c>
      <c r="G35" s="20">
        <f>+SUM(G36:G40)</f>
        <v>849010.91</v>
      </c>
    </row>
    <row r="36" spans="1:7" x14ac:dyDescent="0.2">
      <c r="A36" s="31"/>
      <c r="B36" s="15"/>
      <c r="C36" s="15"/>
      <c r="D36" s="17"/>
      <c r="E36" s="11" t="s">
        <v>52</v>
      </c>
      <c r="F36" s="12">
        <v>0</v>
      </c>
      <c r="G36" s="5">
        <v>-727934.84</v>
      </c>
    </row>
    <row r="37" spans="1:7" x14ac:dyDescent="0.2">
      <c r="A37" s="31"/>
      <c r="B37" s="15"/>
      <c r="C37" s="15"/>
      <c r="D37" s="17"/>
      <c r="E37" s="11" t="s">
        <v>19</v>
      </c>
      <c r="F37" s="12">
        <v>849010.91</v>
      </c>
      <c r="G37" s="5">
        <v>1576945.75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v>0</v>
      </c>
      <c r="G42" s="6">
        <v>0</v>
      </c>
    </row>
    <row r="43" spans="1:7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+F42+F35+F30</f>
        <v>849010.91</v>
      </c>
      <c r="G46" s="20">
        <f>+G42+G35+G30</f>
        <v>849010.91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1166873.76</v>
      </c>
      <c r="G48" s="20">
        <f>+G26+G46</f>
        <v>1166873.76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3" t="s">
        <v>58</v>
      </c>
    </row>
    <row r="53" spans="1:7" x14ac:dyDescent="0.2">
      <c r="B53" s="44"/>
      <c r="C53" s="44"/>
    </row>
    <row r="54" spans="1:7" x14ac:dyDescent="0.2">
      <c r="A54" s="45"/>
      <c r="B54" s="48"/>
      <c r="C54" s="48"/>
    </row>
    <row r="55" spans="1:7" x14ac:dyDescent="0.2">
      <c r="B55" s="46"/>
      <c r="C55" s="1"/>
    </row>
    <row r="56" spans="1:7" x14ac:dyDescent="0.2">
      <c r="A56" s="2"/>
      <c r="B56" s="2"/>
      <c r="C56" s="1"/>
    </row>
    <row r="57" spans="1:7" x14ac:dyDescent="0.2">
      <c r="A57" s="2"/>
      <c r="B57" s="2"/>
      <c r="C57" s="47"/>
    </row>
    <row r="58" spans="1:7" x14ac:dyDescent="0.2">
      <c r="A58" s="2"/>
      <c r="B58" s="52"/>
      <c r="C58" s="52"/>
    </row>
    <row r="59" spans="1:7" x14ac:dyDescent="0.2">
      <c r="A59" s="2"/>
      <c r="C59" s="1"/>
    </row>
    <row r="60" spans="1:7" x14ac:dyDescent="0.2">
      <c r="A60" s="45"/>
      <c r="B60" s="44"/>
      <c r="C60" s="44"/>
    </row>
  </sheetData>
  <sheetProtection formatCells="0" formatColumns="0" formatRows="0" autoFilter="0"/>
  <mergeCells count="2">
    <mergeCell ref="A1:G1"/>
    <mergeCell ref="B58:C58"/>
  </mergeCells>
  <printOptions horizontalCentered="1"/>
  <pageMargins left="0.59055118110236227" right="0.59055118110236227" top="0.78740157480314965" bottom="0.78740157480314965" header="0" footer="0"/>
  <pageSetup scale="7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edgar de jesus gomez padilla</cp:lastModifiedBy>
  <cp:lastPrinted>2019-01-25T14:21:05Z</cp:lastPrinted>
  <dcterms:created xsi:type="dcterms:W3CDTF">2012-12-11T20:26:08Z</dcterms:created>
  <dcterms:modified xsi:type="dcterms:W3CDTF">2019-01-25T14:21:45Z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