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75" firstSheet="1" activeTab="1"/>
  </bookViews>
  <sheets>
    <sheet name="Hoja1" sheetId="2" state="hidden" r:id="rId1"/>
    <sheet name="F4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D41"/>
  <c r="E37"/>
  <c r="D37"/>
  <c r="C37"/>
  <c r="E34"/>
  <c r="E41" s="1"/>
  <c r="D34"/>
  <c r="C34"/>
  <c r="C41" s="1"/>
  <c r="E26"/>
  <c r="D26"/>
  <c r="C26"/>
  <c r="E16"/>
  <c r="D16"/>
  <c r="E12"/>
  <c r="D12"/>
  <c r="C12"/>
  <c r="E7"/>
  <c r="D7"/>
  <c r="C7"/>
  <c r="C20" s="1"/>
  <c r="C21" s="1"/>
  <c r="C22" s="1"/>
  <c r="C30" s="1"/>
  <c r="E20" l="1"/>
  <c r="E21" s="1"/>
  <c r="E22" s="1"/>
  <c r="E30" s="1"/>
  <c r="D20"/>
  <c r="D21" s="1"/>
  <c r="D22" s="1"/>
  <c r="D30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<sst xmlns="http://schemas.openxmlformats.org/spreadsheetml/2006/main" count="65" uniqueCount="46">
  <si>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</si>
  <si>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</si>
  <si>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</si>
  <si>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</si>
  <si>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</si>
  <si>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</si>
  <si>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</si>
  <si>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</si>
  <si>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</si>
  <si>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</si>
  <si>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</si>
  <si>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</si>
  <si>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</si>
  <si>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</si>
  <si>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</si>
  <si>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</si>
  <si>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</si>
  <si>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</si>
  <si>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</si>
  <si>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</si>
  <si>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</si>
  <si>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</si>
  <si>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</si>
  <si>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</si>
  <si>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</si>
  <si>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</si>
  <si>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</si>
  <si>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</si>
  <si>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</si>
  <si>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</si>
  <si>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</si>
  <si>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</si>
  <si>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</si>
  <si>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</si>
  <si>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</si>
  <si>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</si>
  <si>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</si>
  <si>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</si>
  <si>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</si>
  <si>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</si>
  <si>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</si>
  <si>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</si>
  <si>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Bajo protesta de decir verdad declaramos que los Estados Financieros y sus notas, son razonablemente correctos y son responsabilidad del emisor.</t>
  </si>
  <si>
    <t>C.P. CLAUDIA VERONICA CERVANTES GUTIERREZ</t>
  </si>
  <si>
    <t>COORDINADOR CONTABLE</t>
  </si>
  <si>
    <t>FIDEICOMISO PROMOCIÓN JUVENIL (a)
Balance Presupuestario - LDF
Del 1 de Enero al 31 de Diciembre de 2017 (b)
(PESOS)</t>
  </si>
</sst>
</file>

<file path=xl/styles.xml><?xml version="1.0" encoding="utf-8"?>
<styleSheet xmlns="http://schemas.openxmlformats.org/spreadsheetml/2006/main">
  <fonts count="8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Alignment="1" applyProtection="1">
      <alignment vertical="top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9"/>
  <sheetViews>
    <sheetView tabSelected="1" topLeftCell="A49" workbookViewId="0">
      <selection activeCell="A5" sqref="A5:B5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8" t="s">
        <v>45</v>
      </c>
      <c r="B1" s="29"/>
      <c r="C1" s="29"/>
      <c r="D1" s="29"/>
      <c r="E1" s="30"/>
    </row>
    <row r="2" spans="1:5" ht="12.75" customHeight="1">
      <c r="A2" s="31"/>
      <c r="B2" s="32"/>
      <c r="C2" s="32"/>
      <c r="D2" s="32"/>
      <c r="E2" s="33"/>
    </row>
    <row r="3" spans="1:5" ht="12.75" customHeight="1">
      <c r="A3" s="31"/>
      <c r="B3" s="32"/>
      <c r="C3" s="32"/>
      <c r="D3" s="32"/>
      <c r="E3" s="33"/>
    </row>
    <row r="4" spans="1:5" ht="12.75" customHeight="1">
      <c r="A4" s="34"/>
      <c r="B4" s="35"/>
      <c r="C4" s="35"/>
      <c r="D4" s="35"/>
      <c r="E4" s="36"/>
    </row>
    <row r="5" spans="1:5" ht="22.5">
      <c r="A5" s="37" t="s">
        <v>0</v>
      </c>
      <c r="B5" s="38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f>SUM(C8:C10)</f>
        <v>14649889.002000002</v>
      </c>
      <c r="D7" s="8">
        <f t="shared" ref="D7:E7" si="0">SUM(D8:D10)</f>
        <v>1228303.24</v>
      </c>
      <c r="E7" s="8">
        <f t="shared" si="0"/>
        <v>1228303.24</v>
      </c>
    </row>
    <row r="8" spans="1:5">
      <c r="A8" s="6"/>
      <c r="B8" s="9" t="s">
        <v>5</v>
      </c>
      <c r="C8" s="10">
        <v>14649889.002000002</v>
      </c>
      <c r="D8" s="10">
        <v>1228303.24</v>
      </c>
      <c r="E8" s="10">
        <v>1228303.24</v>
      </c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f>SUM(C13:C14)</f>
        <v>14649889.002000002</v>
      </c>
      <c r="D12" s="8">
        <f t="shared" ref="D12:E12" si="1">SUM(D13:D14)</f>
        <v>1897535.5799999996</v>
      </c>
      <c r="E12" s="8">
        <f t="shared" si="1"/>
        <v>1897535.5799999996</v>
      </c>
    </row>
    <row r="13" spans="1:5">
      <c r="A13" s="6"/>
      <c r="B13" s="9" t="s">
        <v>9</v>
      </c>
      <c r="C13" s="10">
        <v>14649889.002000002</v>
      </c>
      <c r="D13" s="10">
        <v>1897535.5799999996</v>
      </c>
      <c r="E13" s="10">
        <v>1897535.5799999996</v>
      </c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0</v>
      </c>
      <c r="D20" s="8">
        <f>D7-D12+D16</f>
        <v>-669232.33999999962</v>
      </c>
      <c r="E20" s="8">
        <f>E7-E12+E16</f>
        <v>-669232.33999999962</v>
      </c>
    </row>
    <row r="21" spans="1:5">
      <c r="A21" s="6"/>
      <c r="B21" s="7" t="s">
        <v>15</v>
      </c>
      <c r="C21" s="8">
        <f>C20-C41</f>
        <v>0</v>
      </c>
      <c r="D21" s="8">
        <f t="shared" ref="D21:E21" si="2">D20-D41</f>
        <v>-669232.33999999962</v>
      </c>
      <c r="E21" s="8">
        <f t="shared" si="2"/>
        <v>-669232.33999999962</v>
      </c>
    </row>
    <row r="22" spans="1:5" ht="22.5">
      <c r="A22" s="6"/>
      <c r="B22" s="7" t="s">
        <v>16</v>
      </c>
      <c r="C22" s="8">
        <f>C21</f>
        <v>0</v>
      </c>
      <c r="D22" s="8">
        <f>D21-D16</f>
        <v>-669232.33999999962</v>
      </c>
      <c r="E22" s="8">
        <f>E21-E16</f>
        <v>-669232.33999999962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7" t="s">
        <v>17</v>
      </c>
      <c r="B24" s="38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0</v>
      </c>
      <c r="D30" s="8">
        <f t="shared" ref="D30:E30" si="4">D22+D26</f>
        <v>-669232.33999999962</v>
      </c>
      <c r="E30" s="8">
        <f t="shared" si="4"/>
        <v>-669232.33999999962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7" t="s">
        <v>17</v>
      </c>
      <c r="B32" s="27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7" t="s">
        <v>17</v>
      </c>
      <c r="B43" s="27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>
        <v>669232.34</v>
      </c>
      <c r="E52" s="10">
        <v>669232.34</v>
      </c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9">D45+D46-D50+D52</f>
        <v>669232.34</v>
      </c>
      <c r="E54" s="8">
        <f t="shared" si="9"/>
        <v>669232.34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669232.34</v>
      </c>
      <c r="E55" s="8">
        <f t="shared" si="10"/>
        <v>669232.34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7" t="s">
        <v>17</v>
      </c>
      <c r="B57" s="27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>
      <c r="A70" s="18"/>
      <c r="B70" s="19"/>
      <c r="C70" s="20"/>
      <c r="D70" s="20"/>
      <c r="E70" s="20"/>
    </row>
    <row r="72" spans="1:5">
      <c r="B72" s="24" t="s">
        <v>42</v>
      </c>
    </row>
    <row r="77" spans="1:5" ht="12.75">
      <c r="B77" s="25"/>
      <c r="C77"/>
      <c r="D77" s="25"/>
    </row>
    <row r="78" spans="1:5" ht="12.75">
      <c r="B78" s="26" t="s">
        <v>43</v>
      </c>
      <c r="C78"/>
    </row>
    <row r="79" spans="1:5" ht="12.75">
      <c r="B79" s="26" t="s">
        <v>44</v>
      </c>
      <c r="C79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2017-01-11T17:21:42Z</dcterms:created>
  <dcterms:modified xsi:type="dcterms:W3CDTF">2018-03-22T10:37:16Z</dcterms:modified>
</cp:coreProperties>
</file>