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2.- ABR- JUN 2018\"/>
    </mc:Choice>
  </mc:AlternateContent>
  <bookViews>
    <workbookView xWindow="0" yWindow="0" windowWidth="20490" windowHeight="5955"/>
  </bookViews>
  <sheets>
    <sheet name="PPI" sheetId="1" r:id="rId1"/>
    <sheet name="Instructivo_PPI" sheetId="4" r:id="rId2"/>
  </sheets>
  <definedNames>
    <definedName name="_xlnm._FilterDatabase" localSheetId="0" hidden="1">PPI!$A$3:$N$30</definedName>
  </definedNames>
  <calcPr calcId="152511"/>
</workbook>
</file>

<file path=xl/calcChain.xml><?xml version="1.0" encoding="utf-8"?>
<calcChain xmlns="http://schemas.openxmlformats.org/spreadsheetml/2006/main">
  <c r="K21" i="1" l="1"/>
  <c r="K36" i="1"/>
</calcChain>
</file>

<file path=xl/comments1.xml><?xml version="1.0" encoding="utf-8"?>
<comments xmlns="http://schemas.openxmlformats.org/spreadsheetml/2006/main">
  <authors>
    <author>leon joven</author>
  </authors>
  <commentList>
    <comment ref="I12" authorId="0" shapeId="0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META TRIANUAL 1200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META TRIANUAL 10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METRA TRIANUAL 12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10 en el trienio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30 AL TRIENIO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12 TRIANUALES</t>
        </r>
      </text>
    </comment>
  </commentList>
</comments>
</file>

<file path=xl/sharedStrings.xml><?xml version="1.0" encoding="utf-8"?>
<sst xmlns="http://schemas.openxmlformats.org/spreadsheetml/2006/main" count="135" uniqueCount="46">
  <si>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</si>
  <si>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</si>
  <si>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</si>
  <si>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</si>
  <si>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</si>
  <si>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</si>
  <si>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</si>
  <si>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</si>
  <si>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</si>
  <si>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</si>
  <si>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</si>
  <si>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</si>
  <si>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</si>
  <si>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</si>
  <si>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</si>
  <si>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</si>
  <si>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</si>
  <si>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</si>
  <si>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</si>
  <si>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</si>
  <si>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</si>
  <si>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</si>
  <si>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</si>
  <si>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</si>
  <si>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</si>
  <si>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</si>
  <si>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</si>
  <si>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</si>
  <si>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</si>
  <si>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</si>
  <si>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</si>
  <si>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</si>
  <si>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</si>
  <si>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</si>
  <si>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</si>
  <si>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</si>
  <si>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</si>
  <si>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</si>
  <si>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</si>
  <si>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</si>
  <si>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Instituto Municial de la Juventud de León Guanajuato
Programas y Proyectos de Inversión
DEL 01 de Enero AL 30 de junio del 2018</t>
  </si>
  <si>
    <t>2.6.1</t>
  </si>
  <si>
    <t xml:space="preserve">Programa Pandillas con causa (programa Lobo) </t>
  </si>
  <si>
    <t>Brindar y facilitar las herramientas integrales necesarias para el desarrollo potencial de las y los jóvenes integrantes de las bandas formadas por grupos vulnerables y sus familiares, desde y para su entorno. Asesorando y acompañándolos para definir sus proyectos de vida y trabajo, siendo ellos los mismos protagonistas.</t>
  </si>
  <si>
    <t xml:space="preserve">Programa Pintale y despintale </t>
  </si>
  <si>
    <t>Impulsar la gestion y promocion de la expresion visual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</si>
</sst>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43" fontId="0" fillId="0" borderId="0" xfId="17" applyFont="1" applyProtection="1">
      <protection locked="0"/>
    </xf>
    <xf numFmtId="2" fontId="0" fillId="0" borderId="0" xfId="0" applyNumberFormat="1" applyProtection="1"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showGridLines="0" tabSelected="1" topLeftCell="A6" zoomScaleNormal="100" workbookViewId="0">
      <selection activeCell="G36" sqref="G36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3" style="4" bestFit="1" customWidth="1"/>
    <col min="6" max="6" width="13.1640625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41</v>
      </c>
      <c r="B4" s="4" t="s">
        <v>42</v>
      </c>
      <c r="C4" s="4" t="s">
        <v>43</v>
      </c>
      <c r="D4" s="24">
        <v>5052</v>
      </c>
      <c r="E4" s="27"/>
      <c r="F4" s="27"/>
      <c r="G4" s="27"/>
      <c r="H4" s="24">
        <v>80</v>
      </c>
      <c r="I4" s="24">
        <v>500</v>
      </c>
      <c r="J4" s="4">
        <v>1974</v>
      </c>
      <c r="M4" s="24">
        <v>33.33</v>
      </c>
      <c r="N4" s="25">
        <v>131.6</v>
      </c>
    </row>
    <row r="5" spans="1:14" x14ac:dyDescent="0.2">
      <c r="A5" s="4" t="s">
        <v>41</v>
      </c>
      <c r="B5" s="4" t="s">
        <v>42</v>
      </c>
      <c r="C5" s="4" t="s">
        <v>43</v>
      </c>
      <c r="D5" s="24">
        <v>5052</v>
      </c>
      <c r="E5" s="27"/>
      <c r="F5" s="27"/>
      <c r="G5" s="27"/>
      <c r="H5" s="24">
        <v>1</v>
      </c>
      <c r="I5" s="24">
        <v>5</v>
      </c>
      <c r="J5" s="4">
        <v>15</v>
      </c>
      <c r="M5" s="24">
        <v>33.33</v>
      </c>
      <c r="N5" s="25">
        <v>100</v>
      </c>
    </row>
    <row r="6" spans="1:14" x14ac:dyDescent="0.2">
      <c r="A6" s="4" t="s">
        <v>41</v>
      </c>
      <c r="B6" s="4" t="s">
        <v>42</v>
      </c>
      <c r="C6" s="4" t="s">
        <v>43</v>
      </c>
      <c r="D6" s="24">
        <v>5052</v>
      </c>
      <c r="E6" s="27"/>
      <c r="F6" s="27"/>
      <c r="G6" s="27"/>
      <c r="H6" s="24">
        <v>164</v>
      </c>
      <c r="I6" s="24">
        <v>100</v>
      </c>
      <c r="J6" s="4">
        <v>293</v>
      </c>
      <c r="M6" s="24">
        <v>33.33</v>
      </c>
      <c r="N6" s="25">
        <v>97.666666666666671</v>
      </c>
    </row>
    <row r="7" spans="1:14" x14ac:dyDescent="0.2">
      <c r="A7" s="4" t="s">
        <v>41</v>
      </c>
      <c r="B7" s="4" t="s">
        <v>42</v>
      </c>
      <c r="C7" s="4" t="s">
        <v>43</v>
      </c>
      <c r="D7" s="24">
        <v>5052</v>
      </c>
      <c r="E7" s="27"/>
      <c r="F7" s="27"/>
      <c r="G7" s="27"/>
      <c r="H7" s="24">
        <v>121</v>
      </c>
      <c r="I7" s="24">
        <v>100</v>
      </c>
      <c r="J7" s="4">
        <v>438</v>
      </c>
      <c r="M7" s="24">
        <v>33.33</v>
      </c>
      <c r="N7" s="25">
        <v>146</v>
      </c>
    </row>
    <row r="8" spans="1:14" x14ac:dyDescent="0.2">
      <c r="A8" s="4" t="s">
        <v>41</v>
      </c>
      <c r="B8" s="4" t="s">
        <v>42</v>
      </c>
      <c r="C8" s="4" t="s">
        <v>43</v>
      </c>
      <c r="D8" s="24">
        <v>5052</v>
      </c>
      <c r="E8" s="27"/>
      <c r="F8" s="27"/>
      <c r="G8" s="27"/>
      <c r="H8" s="24">
        <v>1981</v>
      </c>
      <c r="I8" s="24">
        <v>2000</v>
      </c>
      <c r="J8" s="4">
        <v>5179</v>
      </c>
      <c r="M8" s="24">
        <v>33.33</v>
      </c>
      <c r="N8" s="25">
        <v>86.316666666666663</v>
      </c>
    </row>
    <row r="9" spans="1:14" x14ac:dyDescent="0.2">
      <c r="A9" s="4" t="s">
        <v>41</v>
      </c>
      <c r="B9" s="4" t="s">
        <v>42</v>
      </c>
      <c r="C9" s="4" t="s">
        <v>43</v>
      </c>
      <c r="D9" s="24">
        <v>5052</v>
      </c>
      <c r="E9" s="27"/>
      <c r="F9" s="27"/>
      <c r="G9" s="27"/>
      <c r="H9" s="24">
        <v>7</v>
      </c>
      <c r="I9" s="24">
        <v>35</v>
      </c>
      <c r="J9" s="4">
        <v>219</v>
      </c>
      <c r="M9" s="24">
        <v>33.33</v>
      </c>
      <c r="N9" s="25">
        <v>128.07017543859649</v>
      </c>
    </row>
    <row r="10" spans="1:14" x14ac:dyDescent="0.2">
      <c r="A10" s="4" t="s">
        <v>41</v>
      </c>
      <c r="B10" s="4" t="s">
        <v>42</v>
      </c>
      <c r="C10" s="4" t="s">
        <v>43</v>
      </c>
      <c r="D10" s="24">
        <v>5052</v>
      </c>
      <c r="E10" s="27"/>
      <c r="F10" s="27"/>
      <c r="G10" s="27"/>
      <c r="H10" s="24">
        <v>5</v>
      </c>
      <c r="I10" s="24">
        <v>5</v>
      </c>
      <c r="J10" s="4">
        <v>3</v>
      </c>
      <c r="M10" s="24">
        <v>33.33</v>
      </c>
      <c r="N10" s="25">
        <v>9.0909090909090917</v>
      </c>
    </row>
    <row r="11" spans="1:14" x14ac:dyDescent="0.2">
      <c r="A11" s="4" t="s">
        <v>41</v>
      </c>
      <c r="B11" s="4" t="s">
        <v>42</v>
      </c>
      <c r="C11" s="4" t="s">
        <v>43</v>
      </c>
      <c r="D11" s="24">
        <v>5052</v>
      </c>
      <c r="E11" s="27"/>
      <c r="F11" s="27"/>
      <c r="G11" s="27"/>
      <c r="H11" s="24">
        <v>256</v>
      </c>
      <c r="I11" s="24">
        <v>5000</v>
      </c>
      <c r="J11" s="4">
        <v>4155</v>
      </c>
      <c r="M11" s="24">
        <v>33.33</v>
      </c>
      <c r="N11" s="25">
        <v>16.948115516397454</v>
      </c>
    </row>
    <row r="12" spans="1:14" x14ac:dyDescent="0.2">
      <c r="A12" s="4" t="s">
        <v>41</v>
      </c>
      <c r="B12" s="4" t="s">
        <v>42</v>
      </c>
      <c r="C12" s="4" t="s">
        <v>43</v>
      </c>
      <c r="D12" s="24">
        <v>5052</v>
      </c>
      <c r="E12" s="27"/>
      <c r="F12" s="27"/>
      <c r="G12" s="27"/>
      <c r="H12" s="24">
        <v>600</v>
      </c>
      <c r="I12" s="24">
        <v>600</v>
      </c>
      <c r="J12" s="4">
        <v>20</v>
      </c>
      <c r="M12" s="24">
        <v>50</v>
      </c>
      <c r="N12" s="25">
        <v>3.1446540880503147</v>
      </c>
    </row>
    <row r="13" spans="1:14" x14ac:dyDescent="0.2">
      <c r="A13" s="4" t="s">
        <v>41</v>
      </c>
      <c r="B13" s="4" t="s">
        <v>42</v>
      </c>
      <c r="C13" s="4" t="s">
        <v>43</v>
      </c>
      <c r="D13" s="24">
        <v>5052</v>
      </c>
      <c r="E13" s="27"/>
      <c r="F13" s="27"/>
      <c r="G13" s="27"/>
      <c r="H13" s="24">
        <v>7960</v>
      </c>
      <c r="I13" s="24">
        <v>600</v>
      </c>
      <c r="J13" s="4">
        <v>749</v>
      </c>
      <c r="M13" s="24">
        <v>33.33</v>
      </c>
      <c r="N13" s="25">
        <v>41.611111111111107</v>
      </c>
    </row>
    <row r="14" spans="1:14" x14ac:dyDescent="0.2">
      <c r="A14" s="4" t="s">
        <v>41</v>
      </c>
      <c r="B14" s="4" t="s">
        <v>42</v>
      </c>
      <c r="C14" s="4" t="s">
        <v>43</v>
      </c>
      <c r="D14" s="24">
        <v>5052</v>
      </c>
      <c r="E14" s="27"/>
      <c r="F14" s="27"/>
      <c r="G14" s="27"/>
      <c r="H14" s="24">
        <v>9948</v>
      </c>
      <c r="I14" s="24">
        <v>6000</v>
      </c>
      <c r="J14" s="4">
        <v>5001</v>
      </c>
      <c r="M14" s="24">
        <v>33.33</v>
      </c>
      <c r="N14" s="25">
        <v>220.50264550264546</v>
      </c>
    </row>
    <row r="15" spans="1:14" x14ac:dyDescent="0.2">
      <c r="A15" s="4" t="s">
        <v>41</v>
      </c>
      <c r="B15" s="4" t="s">
        <v>42</v>
      </c>
      <c r="C15" s="4" t="s">
        <v>43</v>
      </c>
      <c r="D15" s="24">
        <v>5052</v>
      </c>
      <c r="E15" s="27"/>
      <c r="F15" s="27"/>
      <c r="G15" s="27"/>
      <c r="H15" s="24">
        <v>245</v>
      </c>
      <c r="I15" s="24">
        <v>1000</v>
      </c>
      <c r="J15" s="4">
        <v>699</v>
      </c>
      <c r="M15" s="24">
        <v>33.33</v>
      </c>
      <c r="N15" s="25">
        <v>16.214335421016006</v>
      </c>
    </row>
    <row r="16" spans="1:14" x14ac:dyDescent="0.2">
      <c r="A16" s="4" t="s">
        <v>41</v>
      </c>
      <c r="B16" s="4" t="s">
        <v>42</v>
      </c>
      <c r="C16" s="4" t="s">
        <v>43</v>
      </c>
      <c r="D16" s="24">
        <v>5052</v>
      </c>
      <c r="E16" s="27"/>
      <c r="F16" s="27"/>
      <c r="G16" s="27"/>
      <c r="H16" s="24">
        <v>570</v>
      </c>
      <c r="I16" s="24">
        <v>600</v>
      </c>
      <c r="J16" s="4">
        <v>525</v>
      </c>
      <c r="M16" s="24">
        <v>33.33</v>
      </c>
      <c r="N16" s="25">
        <v>58.139534883720927</v>
      </c>
    </row>
    <row r="17" spans="1:14" x14ac:dyDescent="0.2">
      <c r="A17" s="4" t="s">
        <v>41</v>
      </c>
      <c r="B17" s="4" t="s">
        <v>42</v>
      </c>
      <c r="C17" s="4" t="s">
        <v>43</v>
      </c>
      <c r="D17" s="24">
        <v>5052</v>
      </c>
      <c r="E17" s="27"/>
      <c r="F17" s="27"/>
      <c r="G17" s="27"/>
      <c r="H17" s="24">
        <v>197</v>
      </c>
      <c r="I17" s="24">
        <v>200</v>
      </c>
      <c r="J17" s="4">
        <v>522</v>
      </c>
      <c r="M17" s="24">
        <v>33.33</v>
      </c>
      <c r="N17" s="25">
        <v>209.63855421686748</v>
      </c>
    </row>
    <row r="18" spans="1:14" x14ac:dyDescent="0.2">
      <c r="A18" s="4" t="s">
        <v>41</v>
      </c>
      <c r="B18" s="4" t="s">
        <v>42</v>
      </c>
      <c r="C18" s="4" t="s">
        <v>43</v>
      </c>
      <c r="D18" s="24">
        <v>5052</v>
      </c>
      <c r="E18" s="27"/>
      <c r="F18" s="27"/>
      <c r="G18" s="27"/>
      <c r="H18" s="24">
        <v>12504</v>
      </c>
      <c r="I18" s="24">
        <v>7000</v>
      </c>
      <c r="J18" s="4">
        <v>4327</v>
      </c>
      <c r="M18" s="24">
        <v>33.33</v>
      </c>
      <c r="N18" s="25">
        <v>20.604761904761908</v>
      </c>
    </row>
    <row r="19" spans="1:14" x14ac:dyDescent="0.2">
      <c r="A19" s="4" t="s">
        <v>41</v>
      </c>
      <c r="B19" s="4" t="s">
        <v>42</v>
      </c>
      <c r="C19" s="4" t="s">
        <v>43</v>
      </c>
      <c r="D19" s="24">
        <v>5052</v>
      </c>
      <c r="E19" s="27"/>
      <c r="F19" s="27"/>
      <c r="G19" s="27"/>
      <c r="H19" s="24">
        <v>11</v>
      </c>
      <c r="I19" s="24">
        <v>5</v>
      </c>
      <c r="J19" s="4">
        <v>1</v>
      </c>
      <c r="M19" s="24">
        <v>35</v>
      </c>
      <c r="N19" s="25">
        <v>8.7719298245614024</v>
      </c>
    </row>
    <row r="20" spans="1:14" x14ac:dyDescent="0.2">
      <c r="A20" s="4" t="s">
        <v>41</v>
      </c>
      <c r="B20" s="4" t="s">
        <v>42</v>
      </c>
      <c r="C20" s="4" t="s">
        <v>43</v>
      </c>
      <c r="D20" s="24">
        <v>5052</v>
      </c>
      <c r="E20" s="27"/>
      <c r="F20" s="27"/>
      <c r="G20" s="27"/>
      <c r="H20" s="24">
        <v>11</v>
      </c>
      <c r="I20" s="24">
        <v>6</v>
      </c>
      <c r="J20" s="4">
        <v>19</v>
      </c>
      <c r="M20" s="24">
        <v>35</v>
      </c>
      <c r="N20" s="25">
        <v>95.238095238095241</v>
      </c>
    </row>
    <row r="21" spans="1:14" x14ac:dyDescent="0.2">
      <c r="E21" s="27">
        <v>1700000</v>
      </c>
      <c r="F21" s="27">
        <v>0</v>
      </c>
      <c r="G21" s="27">
        <v>1222761.5000000002</v>
      </c>
      <c r="K21" s="28">
        <f>+(G21*100)/E21</f>
        <v>71.92714705882355</v>
      </c>
      <c r="L21" s="27">
        <v>0</v>
      </c>
    </row>
    <row r="22" spans="1:14" x14ac:dyDescent="0.2">
      <c r="A22" s="4" t="s">
        <v>41</v>
      </c>
      <c r="B22" s="4" t="s">
        <v>44</v>
      </c>
      <c r="C22" s="4" t="s">
        <v>45</v>
      </c>
      <c r="D22" s="24">
        <v>5052</v>
      </c>
      <c r="E22" s="27"/>
      <c r="F22" s="27"/>
      <c r="G22" s="27"/>
      <c r="H22" s="24">
        <v>710</v>
      </c>
      <c r="I22" s="24">
        <v>500</v>
      </c>
      <c r="J22" s="4">
        <v>738</v>
      </c>
      <c r="M22" s="24">
        <v>33.33</v>
      </c>
      <c r="N22" s="25">
        <v>47.953216374269005</v>
      </c>
    </row>
    <row r="23" spans="1:14" x14ac:dyDescent="0.2">
      <c r="A23" s="4" t="s">
        <v>41</v>
      </c>
      <c r="B23" s="4" t="s">
        <v>44</v>
      </c>
      <c r="C23" s="4" t="s">
        <v>45</v>
      </c>
      <c r="D23" s="24">
        <v>5052</v>
      </c>
      <c r="E23" s="27"/>
      <c r="F23" s="27"/>
      <c r="G23" s="27"/>
      <c r="H23" s="24">
        <v>100</v>
      </c>
      <c r="I23" s="24">
        <v>100</v>
      </c>
      <c r="J23" s="4">
        <v>65</v>
      </c>
      <c r="M23" s="24">
        <v>33.33</v>
      </c>
      <c r="N23" s="25">
        <v>20.061728395061728</v>
      </c>
    </row>
    <row r="24" spans="1:14" x14ac:dyDescent="0.2">
      <c r="A24" s="4" t="s">
        <v>41</v>
      </c>
      <c r="B24" s="4" t="s">
        <v>44</v>
      </c>
      <c r="C24" s="4" t="s">
        <v>45</v>
      </c>
      <c r="D24" s="24">
        <v>5052</v>
      </c>
      <c r="E24" s="27"/>
      <c r="F24" s="27"/>
      <c r="G24" s="27"/>
      <c r="H24" s="24">
        <v>3</v>
      </c>
      <c r="I24" s="24">
        <v>3</v>
      </c>
      <c r="J24" s="4">
        <v>11</v>
      </c>
      <c r="M24" s="24">
        <v>33.33</v>
      </c>
      <c r="N24" s="25">
        <v>91.666666666666671</v>
      </c>
    </row>
    <row r="25" spans="1:14" x14ac:dyDescent="0.2">
      <c r="A25" s="4" t="s">
        <v>41</v>
      </c>
      <c r="B25" s="4" t="s">
        <v>44</v>
      </c>
      <c r="C25" s="4" t="s">
        <v>45</v>
      </c>
      <c r="D25" s="24">
        <v>5052</v>
      </c>
      <c r="E25" s="27"/>
      <c r="F25" s="27"/>
      <c r="G25" s="27"/>
      <c r="H25" s="24">
        <v>557</v>
      </c>
      <c r="I25" s="24">
        <v>250</v>
      </c>
      <c r="J25" s="4">
        <v>0</v>
      </c>
      <c r="M25" s="24">
        <v>33.33</v>
      </c>
      <c r="N25" s="25">
        <v>0</v>
      </c>
    </row>
    <row r="26" spans="1:14" x14ac:dyDescent="0.2">
      <c r="A26" s="4" t="s">
        <v>41</v>
      </c>
      <c r="B26" s="4" t="s">
        <v>44</v>
      </c>
      <c r="C26" s="4" t="s">
        <v>45</v>
      </c>
      <c r="D26" s="24">
        <v>5052</v>
      </c>
      <c r="E26" s="27"/>
      <c r="F26" s="27"/>
      <c r="G26" s="27"/>
      <c r="H26" s="24">
        <v>60</v>
      </c>
      <c r="I26" s="24">
        <v>500</v>
      </c>
      <c r="J26" s="4">
        <v>990</v>
      </c>
      <c r="M26" s="24">
        <v>33.33</v>
      </c>
      <c r="N26" s="25">
        <v>30.247479376718609</v>
      </c>
    </row>
    <row r="27" spans="1:14" x14ac:dyDescent="0.2">
      <c r="A27" s="4" t="s">
        <v>41</v>
      </c>
      <c r="B27" s="4" t="s">
        <v>44</v>
      </c>
      <c r="C27" s="4" t="s">
        <v>45</v>
      </c>
      <c r="D27" s="24">
        <v>5052</v>
      </c>
      <c r="E27" s="27"/>
      <c r="F27" s="27"/>
      <c r="G27" s="27"/>
      <c r="H27" s="24">
        <v>10</v>
      </c>
      <c r="I27" s="24">
        <v>10</v>
      </c>
      <c r="J27" s="4">
        <v>69</v>
      </c>
      <c r="M27" s="24">
        <v>33.33</v>
      </c>
      <c r="N27" s="25">
        <v>256.41025641025641</v>
      </c>
    </row>
    <row r="28" spans="1:14" x14ac:dyDescent="0.2">
      <c r="A28" s="4" t="s">
        <v>41</v>
      </c>
      <c r="B28" s="4" t="s">
        <v>44</v>
      </c>
      <c r="C28" s="4" t="s">
        <v>45</v>
      </c>
      <c r="D28" s="24">
        <v>5052</v>
      </c>
      <c r="E28" s="27"/>
      <c r="F28" s="27"/>
      <c r="G28" s="27"/>
      <c r="H28" s="24">
        <v>5</v>
      </c>
      <c r="I28" s="24">
        <v>5</v>
      </c>
      <c r="J28" s="4">
        <v>0</v>
      </c>
      <c r="M28" s="24">
        <v>50</v>
      </c>
      <c r="N28" s="25">
        <v>0</v>
      </c>
    </row>
    <row r="29" spans="1:14" x14ac:dyDescent="0.2">
      <c r="A29" s="4" t="s">
        <v>41</v>
      </c>
      <c r="B29" s="4" t="s">
        <v>44</v>
      </c>
      <c r="C29" s="4" t="s">
        <v>45</v>
      </c>
      <c r="D29" s="24">
        <v>5052</v>
      </c>
      <c r="E29" s="27"/>
      <c r="F29" s="27"/>
      <c r="G29" s="27"/>
      <c r="H29" s="24">
        <v>456</v>
      </c>
      <c r="I29" s="24">
        <v>500</v>
      </c>
      <c r="J29" s="4">
        <v>1252</v>
      </c>
      <c r="M29" s="24">
        <v>33.33</v>
      </c>
      <c r="N29" s="25">
        <v>180.92485549132951</v>
      </c>
    </row>
    <row r="30" spans="1:14" x14ac:dyDescent="0.2">
      <c r="A30" s="4" t="s">
        <v>41</v>
      </c>
      <c r="B30" s="4" t="s">
        <v>44</v>
      </c>
      <c r="C30" s="4" t="s">
        <v>45</v>
      </c>
      <c r="D30" s="24">
        <v>5052</v>
      </c>
      <c r="E30" s="27"/>
      <c r="F30" s="27"/>
      <c r="G30" s="27"/>
      <c r="H30" s="24">
        <v>100</v>
      </c>
      <c r="I30" s="24">
        <v>15</v>
      </c>
      <c r="J30" s="4">
        <v>47</v>
      </c>
      <c r="M30" s="24">
        <v>50</v>
      </c>
      <c r="N30" s="25">
        <v>223.80952380952382</v>
      </c>
    </row>
    <row r="31" spans="1:14" x14ac:dyDescent="0.2">
      <c r="A31" s="11" t="s">
        <v>41</v>
      </c>
      <c r="B31" s="4" t="s">
        <v>44</v>
      </c>
      <c r="C31" s="4" t="s">
        <v>45</v>
      </c>
      <c r="D31" s="24">
        <v>5052</v>
      </c>
      <c r="E31" s="27"/>
      <c r="F31" s="27"/>
      <c r="G31" s="27"/>
      <c r="H31" s="24">
        <v>4</v>
      </c>
      <c r="I31" s="24">
        <v>4</v>
      </c>
      <c r="J31" s="4">
        <v>96</v>
      </c>
      <c r="M31" s="24">
        <v>33.33</v>
      </c>
      <c r="N31" s="25">
        <v>1200</v>
      </c>
    </row>
    <row r="32" spans="1:14" x14ac:dyDescent="0.2">
      <c r="A32" s="4" t="s">
        <v>41</v>
      </c>
      <c r="B32" s="4" t="s">
        <v>44</v>
      </c>
      <c r="C32" s="4" t="s">
        <v>45</v>
      </c>
      <c r="D32" s="24">
        <v>5052</v>
      </c>
      <c r="E32" s="27"/>
      <c r="F32" s="27"/>
      <c r="G32" s="27"/>
      <c r="H32" s="24">
        <v>12</v>
      </c>
      <c r="I32" s="24">
        <v>6</v>
      </c>
      <c r="J32" s="4">
        <v>9</v>
      </c>
      <c r="M32" s="24">
        <v>48</v>
      </c>
      <c r="N32" s="25">
        <v>50</v>
      </c>
    </row>
    <row r="33" spans="1:14" x14ac:dyDescent="0.2">
      <c r="A33" s="4" t="s">
        <v>41</v>
      </c>
      <c r="B33" s="4" t="s">
        <v>44</v>
      </c>
      <c r="C33" s="4" t="s">
        <v>45</v>
      </c>
      <c r="D33" s="24">
        <v>5052</v>
      </c>
      <c r="E33" s="27"/>
      <c r="F33" s="27"/>
      <c r="G33" s="27"/>
      <c r="H33" s="24">
        <v>5</v>
      </c>
      <c r="I33" s="24">
        <v>5</v>
      </c>
      <c r="J33" s="4">
        <v>1</v>
      </c>
      <c r="M33" s="24">
        <v>33.33</v>
      </c>
      <c r="N33" s="25">
        <v>6.666666666666667</v>
      </c>
    </row>
    <row r="34" spans="1:14" x14ac:dyDescent="0.2">
      <c r="A34" s="4" t="s">
        <v>41</v>
      </c>
      <c r="B34" s="4" t="s">
        <v>44</v>
      </c>
      <c r="C34" s="4" t="s">
        <v>45</v>
      </c>
      <c r="D34" s="24">
        <v>5052</v>
      </c>
      <c r="E34" s="27"/>
      <c r="F34" s="27"/>
      <c r="G34" s="27"/>
      <c r="H34" s="24">
        <v>40</v>
      </c>
      <c r="I34" s="24">
        <v>40</v>
      </c>
      <c r="J34" s="4">
        <v>16</v>
      </c>
      <c r="M34" s="24">
        <v>33.33</v>
      </c>
      <c r="N34" s="25">
        <v>13.333333333333336</v>
      </c>
    </row>
    <row r="35" spans="1:14" x14ac:dyDescent="0.2">
      <c r="A35" s="4" t="s">
        <v>41</v>
      </c>
      <c r="B35" s="4" t="s">
        <v>44</v>
      </c>
      <c r="C35" s="4" t="s">
        <v>45</v>
      </c>
      <c r="D35" s="24">
        <v>5052</v>
      </c>
      <c r="E35" s="27"/>
      <c r="F35" s="27"/>
      <c r="G35" s="27"/>
      <c r="H35" s="24">
        <v>7000</v>
      </c>
      <c r="I35" s="24">
        <v>500</v>
      </c>
      <c r="J35" s="4">
        <v>470</v>
      </c>
      <c r="M35" s="24">
        <v>33.33</v>
      </c>
      <c r="N35" s="25">
        <v>31.333333333333336</v>
      </c>
    </row>
    <row r="36" spans="1:14" x14ac:dyDescent="0.2">
      <c r="E36" s="27">
        <v>300000</v>
      </c>
      <c r="F36" s="27">
        <v>0</v>
      </c>
      <c r="G36" s="27">
        <v>281676.45</v>
      </c>
      <c r="K36" s="28">
        <f>+(G36*100)/E36</f>
        <v>93.892150000000001</v>
      </c>
      <c r="L36" s="4">
        <v>0</v>
      </c>
    </row>
    <row r="37" spans="1:14" x14ac:dyDescent="0.2">
      <c r="E37" s="27"/>
      <c r="F37" s="27"/>
      <c r="G37" s="27"/>
    </row>
    <row r="38" spans="1:14" x14ac:dyDescent="0.2">
      <c r="E38" s="27"/>
      <c r="F38" s="27"/>
      <c r="G38" s="27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2018-07-24T19:05:22Z</cp:lastPrinted>
  <dcterms:created xsi:type="dcterms:W3CDTF">2014-10-22T05:35:08Z</dcterms:created>
  <dcterms:modified xsi:type="dcterms:W3CDTF">2018-07-25T15:01:37Z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